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Vicor Corporation (VICR)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0.4</v>
      </c>
    </row>
    <row r="10">
      <c r="A10" t="inlineStr">
        <is>
          <t>Diluted shares (B)</t>
        </is>
      </c>
      <c r="B10" s="4" t="n">
        <v>0.047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0.409</v>
      </c>
      <c r="C14" s="4" t="n">
        <v>0.417</v>
      </c>
      <c r="D14" s="4" t="n">
        <v>0.43</v>
      </c>
      <c r="E14" s="4" t="n">
        <v>0.43</v>
      </c>
      <c r="F14" s="4" t="n">
        <v>0.43</v>
      </c>
    </row>
    <row r="15">
      <c r="A15" t="inlineStr">
        <is>
          <t>D&amp;A $B</t>
        </is>
      </c>
      <c r="B15" s="4" t="n">
        <v>0.0189</v>
      </c>
      <c r="C15" s="4" t="n">
        <v>0.0192</v>
      </c>
      <c r="D15" s="4" t="n">
        <v>0.0198</v>
      </c>
      <c r="E15" s="4" t="n">
        <v>0.0206</v>
      </c>
      <c r="F15" s="4" t="n">
        <v>0.0216</v>
      </c>
    </row>
    <row r="16">
      <c r="A16" t="inlineStr">
        <is>
          <t>Capex $B</t>
        </is>
      </c>
      <c r="B16" s="4" t="n">
        <v>0.0189</v>
      </c>
      <c r="C16" s="4" t="n">
        <v>0.0206</v>
      </c>
      <c r="D16" s="4" t="n">
        <v>0.0223</v>
      </c>
      <c r="E16" s="4" t="n">
        <v>0.0238</v>
      </c>
      <c r="F16" s="4" t="n">
        <v>0.0253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0.473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27</v>
      </c>
      <c r="C3" t="n">
        <v>1</v>
      </c>
    </row>
    <row r="4">
      <c r="A4" t="inlineStr">
        <is>
          <t>Revenue CAGR ±3pp</t>
        </is>
      </c>
      <c r="B4" t="n">
        <v>26</v>
      </c>
      <c r="C4" t="n">
        <v>2</v>
      </c>
    </row>
    <row r="5">
      <c r="A5" t="inlineStr">
        <is>
          <t>Op margin ±3pp</t>
        </is>
      </c>
      <c r="B5" t="n">
        <v>15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187.75</v>
      </c>
    </row>
    <row r="7">
      <c r="A7" s="3" t="inlineStr">
        <is>
          <t>Scenario PWEV target</t>
        </is>
      </c>
      <c r="B7" t="n">
        <v>168.85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152.6115433529259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2026-08-28</t>
        </is>
      </c>
      <c r="D3" t="inlineStr">
        <is>
          <t>Price, market cap, EV, 52-week range, forward P/E</t>
        </is>
      </c>
      <c r="E3" t="inlineStr">
        <is>
          <t>Alpha Vantage 2026-08-28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0.408</v>
      </c>
      <c r="C3" t="n">
        <v>0.214</v>
      </c>
      <c r="D3" t="n">
        <v>0.037</v>
      </c>
      <c r="E3" t="n">
        <v>0.095</v>
      </c>
      <c r="F3" t="n">
        <v>0.119</v>
      </c>
    </row>
    <row r="4">
      <c r="A4" t="inlineStr">
        <is>
          <t>2024-12-31</t>
        </is>
      </c>
      <c r="B4" t="n">
        <v>0.359</v>
      </c>
      <c r="C4" t="n">
        <v>0.184</v>
      </c>
      <c r="D4" t="n">
        <v>-0.001</v>
      </c>
      <c r="E4" t="n">
        <v>0.018</v>
      </c>
      <c r="F4" t="n">
        <v>0.006</v>
      </c>
    </row>
    <row r="5">
      <c r="A5" t="inlineStr">
        <is>
          <t>2023-12-31</t>
        </is>
      </c>
      <c r="B5" t="n">
        <v>0.405</v>
      </c>
      <c r="C5" t="n">
        <v>0.205</v>
      </c>
      <c r="D5" t="n">
        <v>0.051</v>
      </c>
      <c r="E5" t="n">
        <v>0.06</v>
      </c>
      <c r="F5" t="n">
        <v>0.054</v>
      </c>
    </row>
    <row r="6">
      <c r="A6" t="inlineStr">
        <is>
          <t>2022-12-31</t>
        </is>
      </c>
      <c r="B6" t="n">
        <v>0.399</v>
      </c>
      <c r="C6" t="n">
        <v>0.181</v>
      </c>
      <c r="D6" t="n">
        <v>0.027</v>
      </c>
      <c r="E6" t="n">
        <v>0.034</v>
      </c>
      <c r="F6" t="n">
        <v>0.025</v>
      </c>
    </row>
    <row r="7">
      <c r="A7" t="inlineStr">
        <is>
          <t>2021-12-31</t>
        </is>
      </c>
      <c r="B7" t="n">
        <v>0.359</v>
      </c>
      <c r="C7" t="n">
        <v>0.178</v>
      </c>
      <c r="D7" t="n">
        <v>0.056</v>
      </c>
      <c r="E7" t="n">
        <v>0.057</v>
      </c>
      <c r="F7" t="n">
        <v>0.057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0.14</v>
      </c>
      <c r="C11" t="n">
        <v>0.02</v>
      </c>
      <c r="D11" t="n">
        <v>0.119</v>
      </c>
      <c r="E11" t="n">
        <v>0.035</v>
      </c>
    </row>
    <row r="12">
      <c r="A12" t="inlineStr">
        <is>
          <t>2024-12-31</t>
        </is>
      </c>
      <c r="B12" t="n">
        <v>0.051</v>
      </c>
      <c r="C12" t="n">
        <v>0.024</v>
      </c>
      <c r="D12" t="n">
        <v>0.027</v>
      </c>
      <c r="E12" t="n">
        <v>0</v>
      </c>
    </row>
    <row r="13">
      <c r="A13" t="inlineStr">
        <is>
          <t>2023-12-31</t>
        </is>
      </c>
      <c r="B13" t="n">
        <v>0.075</v>
      </c>
      <c r="C13" t="n">
        <v>0.033</v>
      </c>
      <c r="D13" t="n">
        <v>0.041</v>
      </c>
      <c r="E13" t="n">
        <v>0</v>
      </c>
    </row>
    <row r="14">
      <c r="A14" t="inlineStr">
        <is>
          <t>2022-12-31</t>
        </is>
      </c>
      <c r="B14" t="n">
        <v>0.023</v>
      </c>
      <c r="C14" t="n">
        <v>0.064</v>
      </c>
      <c r="D14" t="n">
        <v>-0.041</v>
      </c>
      <c r="E14" t="n">
        <v>0</v>
      </c>
    </row>
    <row r="15">
      <c r="A15" t="inlineStr">
        <is>
          <t>2021-12-31</t>
        </is>
      </c>
      <c r="B15" t="n">
        <v>0.055</v>
      </c>
      <c r="C15" t="n">
        <v>0.048</v>
      </c>
      <c r="D15" t="n">
        <v>0.007</v>
      </c>
      <c r="E15" t="n">
        <v>0.01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113.63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NVT</t>
        </is>
      </c>
      <c r="B3" t="n">
        <v>34.72</v>
      </c>
      <c r="C3" t="n">
        <v>0.1</v>
      </c>
      <c r="D3" t="n">
        <v>0.16</v>
      </c>
      <c r="E3" t="inlineStr">
        <is>
          <t>segment</t>
        </is>
      </c>
      <c r="F3" t="n">
        <v>0.5</v>
      </c>
    </row>
    <row r="4">
      <c r="A4" t="inlineStr">
        <is>
          <t>WWD</t>
        </is>
      </c>
      <c r="B4" t="n">
        <v>37.45</v>
      </c>
      <c r="C4" t="n">
        <v>0.1</v>
      </c>
      <c r="D4" t="n">
        <v>0.154</v>
      </c>
      <c r="E4" t="inlineStr">
        <is>
          <t>segment</t>
        </is>
      </c>
      <c r="F4" t="n">
        <v>0.5</v>
      </c>
    </row>
    <row r="5">
      <c r="A5" t="inlineStr">
        <is>
          <t>NXT</t>
        </is>
      </c>
      <c r="B5" t="n">
        <v>22.08</v>
      </c>
      <c r="C5" t="n">
        <v>0.1</v>
      </c>
      <c r="D5" t="n">
        <v>0.182</v>
      </c>
      <c r="E5" t="inlineStr">
        <is>
          <t>broad</t>
        </is>
      </c>
      <c r="F5" t="n">
        <v>0.25</v>
      </c>
    </row>
    <row r="6">
      <c r="A6" t="inlineStr">
        <is>
          <t>RRX</t>
        </is>
      </c>
      <c r="B6" t="n">
        <v>19.34</v>
      </c>
      <c r="C6" t="n">
        <v>0.1</v>
      </c>
      <c r="D6" t="n">
        <v>0.113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E3" t="n">
        <v>35.5</v>
      </c>
      <c r="F3">
        <f>E3/187.75-1</f>
        <v/>
      </c>
    </row>
    <row r="4">
      <c r="A4" t="inlineStr">
        <is>
          <t>Industrial / Datacenter Recession</t>
        </is>
      </c>
      <c r="B4" t="n">
        <v>0.17</v>
      </c>
      <c r="E4" t="n">
        <v>132.52</v>
      </c>
      <c r="F4">
        <f>E4/187.75-1</f>
        <v/>
      </c>
    </row>
    <row r="5">
      <c r="A5" t="inlineStr">
        <is>
          <t>Base — Electrification + Backlog</t>
        </is>
      </c>
      <c r="B5" t="n">
        <v>0.35</v>
      </c>
      <c r="E5" t="n">
        <v>184.06</v>
      </c>
      <c r="F5">
        <f>E5/187.75-1</f>
        <v/>
      </c>
    </row>
    <row r="6">
      <c r="A6" t="inlineStr">
        <is>
          <t>Growth — Datacenter Power / Grid Buildout</t>
        </is>
      </c>
      <c r="B6" t="n">
        <v>0.2</v>
      </c>
      <c r="E6" t="n">
        <v>248.48</v>
      </c>
      <c r="F6">
        <f>E6/187.75-1</f>
        <v/>
      </c>
    </row>
    <row r="7">
      <c r="A7" t="inlineStr">
        <is>
          <t>Bull — Re-Rate</t>
        </is>
      </c>
      <c r="B7" t="n">
        <v>0.08</v>
      </c>
      <c r="E7" t="n">
        <v>313.82</v>
      </c>
      <c r="F7">
        <f>E7/187.75-1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152.6115433529259</v>
      </c>
    </row>
    <row r="5">
      <c r="A5" t="inlineStr">
        <is>
          <t>P10</t>
        </is>
      </c>
      <c r="B5" t="n">
        <v>89.91520286219037</v>
      </c>
    </row>
    <row r="6">
      <c r="A6" t="inlineStr">
        <is>
          <t>P90</t>
        </is>
      </c>
      <c r="B6" t="n">
        <v>243.1636431443193</v>
      </c>
    </row>
    <row r="7">
      <c r="A7" t="inlineStr">
        <is>
          <t>P(&gt; current) %</t>
        </is>
      </c>
      <c r="B7" t="n">
        <v>29.18</v>
      </c>
    </row>
    <row r="8">
      <c r="A8" t="inlineStr">
        <is>
          <t>P(&gt; target) %</t>
        </is>
      </c>
      <c r="B8" t="n">
        <v>39.33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7.749856216210437</v>
      </c>
    </row>
    <row r="13">
      <c r="A13" t="inlineStr">
        <is>
          <t>Gross Margin</t>
        </is>
      </c>
      <c r="B13" t="n">
        <v>11.320717483373</v>
      </c>
    </row>
    <row r="14">
      <c r="A14" t="inlineStr">
        <is>
          <t>P/E Multiple</t>
        </is>
      </c>
      <c r="B14" t="n">
        <v>80.92942630041658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2026-08-30T16:02:05Z</dcterms:created>
  <dcterms:modified xmlns:dcterms="http://purl.org/dc/terms/" xmlns:xsi="http://www.w3.org/2001/XMLSchema-instance" xsi:type="dcterms:W3CDTF">2026-08-30T16:02:05Z</dcterms:modified>
</cp:coreProperties>
</file>