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UL Solutions Inc. (ULS)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-0.28</v>
      </c>
    </row>
    <row r="10">
      <c r="A10" t="inlineStr">
        <is>
          <t>Diluted shares (B)</t>
        </is>
      </c>
      <c r="B10" s="4" t="n">
        <v>0.208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0.194</v>
      </c>
      <c r="C14" s="4" t="n">
        <v>0.198</v>
      </c>
      <c r="D14" s="4" t="n">
        <v>0.204</v>
      </c>
      <c r="E14" s="4" t="n">
        <v>0.204</v>
      </c>
      <c r="F14" s="4" t="n">
        <v>0.204</v>
      </c>
    </row>
    <row r="15">
      <c r="A15" t="inlineStr">
        <is>
          <t>D&amp;A $B</t>
        </is>
      </c>
      <c r="B15" s="4" t="n">
        <v>0.0989</v>
      </c>
      <c r="C15" s="4" t="n">
        <v>0.0997</v>
      </c>
      <c r="D15" s="4" t="n">
        <v>0.1014</v>
      </c>
      <c r="E15" s="4" t="n">
        <v>0.1038</v>
      </c>
      <c r="F15" s="4" t="n">
        <v>0.107</v>
      </c>
    </row>
    <row r="16">
      <c r="A16" t="inlineStr">
        <is>
          <t>Capex $B</t>
        </is>
      </c>
      <c r="B16" s="4" t="n">
        <v>0.0989</v>
      </c>
      <c r="C16" s="4" t="n">
        <v>0.1038</v>
      </c>
      <c r="D16" s="4" t="n">
        <v>0.109</v>
      </c>
      <c r="E16" s="4" t="n">
        <v>0.1134</v>
      </c>
      <c r="F16" s="4" t="n">
        <v>0.1179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3.297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18</v>
      </c>
      <c r="C3" t="n">
        <v>1</v>
      </c>
    </row>
    <row r="4">
      <c r="A4" t="inlineStr">
        <is>
          <t>Terminal × ±15%</t>
        </is>
      </c>
      <c r="B4" t="n">
        <v>15</v>
      </c>
      <c r="C4" t="n">
        <v>2</v>
      </c>
    </row>
    <row r="5">
      <c r="A5" t="inlineStr">
        <is>
          <t>Revenue CAGR ±3pp</t>
        </is>
      </c>
      <c r="B5" t="n">
        <v>15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73.19</v>
      </c>
    </row>
    <row r="7">
      <c r="A7" s="3" t="inlineStr">
        <is>
          <t>Scenario PWEV target</t>
        </is>
      </c>
      <c r="B7" t="n">
        <v>69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61.82661599825558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3.053</v>
      </c>
      <c r="C3" t="n">
        <v>1.498</v>
      </c>
      <c r="D3" t="n">
        <v>0.522</v>
      </c>
      <c r="E3" t="n">
        <v>0.503</v>
      </c>
      <c r="F3" t="n">
        <v>0.325</v>
      </c>
    </row>
    <row r="4">
      <c r="A4" t="inlineStr">
        <is>
          <t>2024-12-31</t>
        </is>
      </c>
      <c r="B4" t="n">
        <v>2.87</v>
      </c>
      <c r="C4" t="n">
        <v>1.38</v>
      </c>
      <c r="D4" t="n">
        <v>0.462</v>
      </c>
      <c r="E4" t="n">
        <v>0.47</v>
      </c>
      <c r="F4" t="n">
        <v>0.326</v>
      </c>
    </row>
    <row r="5">
      <c r="A5" t="inlineStr">
        <is>
          <t>2023-12-31</t>
        </is>
      </c>
      <c r="B5" t="n">
        <v>2.678</v>
      </c>
      <c r="C5" t="n">
        <v>1.265</v>
      </c>
      <c r="D5" t="n">
        <v>0.405</v>
      </c>
      <c r="E5" t="n">
        <v>0.381</v>
      </c>
      <c r="F5" t="n">
        <v>0.26</v>
      </c>
    </row>
    <row r="6">
      <c r="A6" t="inlineStr">
        <is>
          <t>2022-12-31</t>
        </is>
      </c>
      <c r="B6" t="n">
        <v>2.52</v>
      </c>
      <c r="C6" t="n">
        <v>1.207</v>
      </c>
      <c r="D6" t="n">
        <v>0.412</v>
      </c>
      <c r="E6" t="n">
        <v>0.4</v>
      </c>
      <c r="F6" t="n">
        <v>0.293</v>
      </c>
    </row>
    <row r="7">
      <c r="A7" t="inlineStr">
        <is>
          <t>2021-12-31</t>
        </is>
      </c>
      <c r="B7" t="n">
        <v>2.517</v>
      </c>
      <c r="C7" t="n">
        <v>1.179</v>
      </c>
      <c r="D7" t="n">
        <v>0.287</v>
      </c>
      <c r="E7" t="n">
        <v>0.275</v>
      </c>
      <c r="F7" t="n">
        <v>0.224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</v>
      </c>
      <c r="C11" t="n">
        <v>0.197</v>
      </c>
      <c r="D11" t="n">
        <v>0.403</v>
      </c>
      <c r="E11" t="n">
        <v>0</v>
      </c>
    </row>
    <row r="12">
      <c r="A12" t="inlineStr">
        <is>
          <t>2024-12-31</t>
        </is>
      </c>
      <c r="B12" t="n">
        <v>0.524</v>
      </c>
      <c r="C12" t="n">
        <v>0.237</v>
      </c>
      <c r="D12" t="n">
        <v>0.287</v>
      </c>
      <c r="E12" t="n">
        <v>0</v>
      </c>
    </row>
    <row r="13">
      <c r="A13" t="inlineStr">
        <is>
          <t>2023-12-31</t>
        </is>
      </c>
      <c r="B13" t="n">
        <v>0.467</v>
      </c>
      <c r="C13" t="n">
        <v>0.215</v>
      </c>
      <c r="D13" t="n">
        <v>0.252</v>
      </c>
      <c r="E13" t="n">
        <v>0</v>
      </c>
    </row>
    <row r="14">
      <c r="A14" t="inlineStr">
        <is>
          <t>2022-12-31</t>
        </is>
      </c>
      <c r="B14" t="n">
        <v>0.372</v>
      </c>
      <c r="C14" t="n">
        <v>0.164</v>
      </c>
      <c r="D14" t="n">
        <v>0.208</v>
      </c>
      <c r="E14" t="n">
        <v>0</v>
      </c>
    </row>
    <row r="15">
      <c r="A15" t="inlineStr">
        <is>
          <t>2021-12-31</t>
        </is>
      </c>
      <c r="B15" t="n">
        <v>0.421</v>
      </c>
      <c r="C15" t="n">
        <v>0.107</v>
      </c>
      <c r="D15" t="n">
        <v>0.314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59.48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TRU</t>
        </is>
      </c>
      <c r="B3" t="n">
        <v>16.5</v>
      </c>
      <c r="C3" t="n">
        <v>0.06</v>
      </c>
      <c r="D3" t="n">
        <v>0.197</v>
      </c>
      <c r="E3" t="inlineStr">
        <is>
          <t>segment</t>
        </is>
      </c>
      <c r="F3" t="n">
        <v>0.5</v>
      </c>
    </row>
    <row r="4">
      <c r="A4" t="inlineStr">
        <is>
          <t>BAH</t>
        </is>
      </c>
      <c r="B4" t="n">
        <v>12.63</v>
      </c>
      <c r="C4" t="n">
        <v>0.06</v>
      </c>
      <c r="D4" t="n">
        <v>0.095</v>
      </c>
      <c r="E4" t="inlineStr">
        <is>
          <t>broad</t>
        </is>
      </c>
      <c r="F4" t="n">
        <v>0.25</v>
      </c>
    </row>
    <row r="5">
      <c r="A5" t="inlineStr">
        <is>
          <t>FCN</t>
        </is>
      </c>
      <c r="B5" t="n">
        <v>18.9</v>
      </c>
      <c r="C5" t="n">
        <v>0.06</v>
      </c>
      <c r="D5" t="n">
        <v>0.08500000000000001</v>
      </c>
      <c r="E5" t="inlineStr">
        <is>
          <t>segment</t>
        </is>
      </c>
      <c r="F5" t="n">
        <v>0.5</v>
      </c>
    </row>
    <row r="6">
      <c r="A6" t="inlineStr">
        <is>
          <t>EXPO</t>
        </is>
      </c>
      <c r="B6" t="n">
        <v>29.33</v>
      </c>
      <c r="C6" t="n">
        <v>0.06</v>
      </c>
      <c r="D6" t="n">
        <v>0.273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22.3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/ Data-Disintermediation Risk</t>
        </is>
      </c>
      <c r="B3" t="n">
        <v>0.2</v>
      </c>
      <c r="E3" t="n">
        <v>35.08</v>
      </c>
      <c r="F3">
        <f>E3/73.19-1</f>
        <v/>
      </c>
    </row>
    <row r="4">
      <c r="A4" t="inlineStr">
        <is>
          <t>Recession — Hiring / Demand Pullback</t>
        </is>
      </c>
      <c r="B4" t="n">
        <v>0.17</v>
      </c>
      <c r="E4" t="n">
        <v>56.74</v>
      </c>
      <c r="F4">
        <f>E4/73.19-1</f>
        <v/>
      </c>
    </row>
    <row r="5">
      <c r="A5" t="inlineStr">
        <is>
          <t>Base — Recurring Data + Volume Growth</t>
        </is>
      </c>
      <c r="B5" t="n">
        <v>0.35</v>
      </c>
      <c r="E5" t="n">
        <v>72.56</v>
      </c>
      <c r="F5">
        <f>E5/73.19-1</f>
        <v/>
      </c>
    </row>
    <row r="6">
      <c r="A6" t="inlineStr">
        <is>
          <t>Growth — Analytics / New-Product Expansion</t>
        </is>
      </c>
      <c r="B6" t="n">
        <v>0.2</v>
      </c>
      <c r="E6" t="n">
        <v>91.61</v>
      </c>
      <c r="F6">
        <f>E6/73.19-1</f>
        <v/>
      </c>
    </row>
    <row r="7">
      <c r="A7" t="inlineStr">
        <is>
          <t>Bull — Re-Rate</t>
        </is>
      </c>
      <c r="B7" t="n">
        <v>0.08</v>
      </c>
      <c r="E7" t="n">
        <v>107.75</v>
      </c>
      <c r="F7">
        <f>E7/73.19-1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61.82661599825558</v>
      </c>
    </row>
    <row r="5">
      <c r="A5" t="inlineStr">
        <is>
          <t>P10</t>
        </is>
      </c>
      <c r="B5" t="n">
        <v>34.75982006717464</v>
      </c>
    </row>
    <row r="6">
      <c r="A6" t="inlineStr">
        <is>
          <t>P90</t>
        </is>
      </c>
      <c r="B6" t="n">
        <v>99.7683734919794</v>
      </c>
    </row>
    <row r="7">
      <c r="A7" t="inlineStr">
        <is>
          <t>P(&gt; current) %</t>
        </is>
      </c>
      <c r="B7" t="n">
        <v>33.44</v>
      </c>
    </row>
    <row r="8">
      <c r="A8" t="inlineStr">
        <is>
          <t>P(&gt; target) %</t>
        </is>
      </c>
      <c r="B8" t="n">
        <v>39.12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2.927311265151436</v>
      </c>
    </row>
    <row r="13">
      <c r="A13" t="inlineStr">
        <is>
          <t>Gross Margin</t>
        </is>
      </c>
      <c r="B13" t="n">
        <v>43.67123344943097</v>
      </c>
    </row>
    <row r="14">
      <c r="A14" t="inlineStr">
        <is>
          <t>P/E Multiple</t>
        </is>
      </c>
      <c r="B14" t="n">
        <v>53.40145528541759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2026-09-09T08:08:30Z</dcterms:created>
  <dcterms:modified xmlns:dcterms="http://purl.org/dc/terms/" xmlns:xsi="http://www.w3.org/2001/XMLSchema-instance" xsi:type="dcterms:W3CDTF">2026-09-09T08:08:30Z</dcterms:modified>
</cp:coreProperties>
</file>