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Timken Company (TKR)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-1.86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0.111</v>
      </c>
      <c r="C14" s="4" t="n">
        <v>0.113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0.1471</v>
      </c>
      <c r="C15" s="4" t="n">
        <v>0.1483</v>
      </c>
      <c r="D15" s="4" t="n">
        <v>0.1506</v>
      </c>
      <c r="E15" s="4" t="n">
        <v>0.1539</v>
      </c>
      <c r="F15" s="4" t="n">
        <v>0.1581</v>
      </c>
    </row>
    <row r="16">
      <c r="A16" t="inlineStr">
        <is>
          <t>Capex $B</t>
        </is>
      </c>
      <c r="B16" s="4" t="n">
        <v>0.1471</v>
      </c>
      <c r="C16" s="4" t="n">
        <v>0.1545</v>
      </c>
      <c r="D16" s="4" t="n">
        <v>0.1606</v>
      </c>
      <c r="E16" s="4" t="n">
        <v>0.1671</v>
      </c>
      <c r="F16" s="4" t="n">
        <v>0.1721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4.904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Terminal × ±15%</t>
        </is>
      </c>
      <c r="B4" t="n">
        <v>28</v>
      </c>
      <c r="C4" t="n">
        <v>2</v>
      </c>
    </row>
    <row r="5">
      <c r="A5" t="inlineStr">
        <is>
          <t>Revenue CAGR ±3pp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123.86</v>
      </c>
    </row>
    <row r="7">
      <c r="A7" s="3" t="inlineStr">
        <is>
          <t>Scenario PWEV target</t>
        </is>
      </c>
      <c r="B7" t="n">
        <v>135.7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119.3781516519802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4.582</v>
      </c>
      <c r="C3" t="n">
        <v>1.314</v>
      </c>
      <c r="D3" t="n">
        <v>0.5659999999999999</v>
      </c>
      <c r="E3" t="n">
        <v>0.516</v>
      </c>
      <c r="F3" t="n">
        <v>0.288</v>
      </c>
    </row>
    <row r="4">
      <c r="A4" t="inlineStr">
        <is>
          <t>2024-12-31</t>
        </is>
      </c>
      <c r="B4" t="n">
        <v>4.573</v>
      </c>
      <c r="C4" t="n">
        <v>1.446</v>
      </c>
      <c r="D4" t="n">
        <v>0.611</v>
      </c>
      <c r="E4" t="n">
        <v>0.613</v>
      </c>
      <c r="F4" t="n">
        <v>0.353</v>
      </c>
    </row>
    <row r="5">
      <c r="A5" t="inlineStr">
        <is>
          <t>2023-12-31</t>
        </is>
      </c>
      <c r="B5" t="n">
        <v>4.769</v>
      </c>
      <c r="C5" t="n">
        <v>4.769</v>
      </c>
      <c r="D5" t="n">
        <v>0.657</v>
      </c>
      <c r="E5" t="n">
        <v>0.657</v>
      </c>
      <c r="F5" t="n">
        <v>0.408</v>
      </c>
    </row>
    <row r="6">
      <c r="A6" t="inlineStr">
        <is>
          <t>2022-12-31</t>
        </is>
      </c>
      <c r="B6" t="n">
        <v>4.497</v>
      </c>
      <c r="C6" t="n">
        <v>1.343</v>
      </c>
      <c r="D6" t="n">
        <v>0.607</v>
      </c>
      <c r="E6" t="n">
        <v>0.674</v>
      </c>
      <c r="F6" t="n">
        <v>0.407</v>
      </c>
    </row>
    <row r="7">
      <c r="A7" t="inlineStr">
        <is>
          <t>2021-12-31</t>
        </is>
      </c>
      <c r="B7" t="n">
        <v>4.133</v>
      </c>
      <c r="C7" t="n">
        <v>1.155</v>
      </c>
      <c r="D7" t="n">
        <v>0.513</v>
      </c>
      <c r="E7" t="n">
        <v>0.547</v>
      </c>
      <c r="F7" t="n">
        <v>0.369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0.554</v>
      </c>
      <c r="C11" t="n">
        <v>0.148</v>
      </c>
      <c r="D11" t="n">
        <v>0.406</v>
      </c>
      <c r="E11" t="n">
        <v>0.057</v>
      </c>
    </row>
    <row r="12">
      <c r="A12" t="inlineStr">
        <is>
          <t>2024-12-31</t>
        </is>
      </c>
      <c r="B12" t="n">
        <v>0.476</v>
      </c>
      <c r="C12" t="n">
        <v>0.17</v>
      </c>
      <c r="D12" t="n">
        <v>0.306</v>
      </c>
      <c r="E12" t="n">
        <v>0.041</v>
      </c>
    </row>
    <row r="13">
      <c r="A13" t="inlineStr">
        <is>
          <t>2023-12-31</t>
        </is>
      </c>
      <c r="B13" t="n">
        <v>0.545</v>
      </c>
      <c r="C13" t="n">
        <v>0.188</v>
      </c>
      <c r="D13" t="n">
        <v>0.357</v>
      </c>
      <c r="E13" t="n">
        <v>0.251</v>
      </c>
    </row>
    <row r="14">
      <c r="A14" t="inlineStr">
        <is>
          <t>2022-12-31</t>
        </is>
      </c>
      <c r="B14" t="n">
        <v>0.464</v>
      </c>
      <c r="C14" t="n">
        <v>0.178</v>
      </c>
      <c r="D14" t="n">
        <v>0.285</v>
      </c>
      <c r="E14" t="n">
        <v>0.212</v>
      </c>
    </row>
    <row r="15">
      <c r="A15" t="inlineStr">
        <is>
          <t>2021-12-31</t>
        </is>
      </c>
      <c r="B15" t="n">
        <v>0.387</v>
      </c>
      <c r="C15" t="n">
        <v>0.148</v>
      </c>
      <c r="D15" t="n">
        <v>0.239</v>
      </c>
      <c r="E15" t="n">
        <v>0.093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93.28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59.34</v>
      </c>
      <c r="F3">
        <f>E3/123.86-1</f>
        <v/>
      </c>
    </row>
    <row r="4">
      <c r="A4" t="inlineStr">
        <is>
          <t>Industrial-PMI Recession</t>
        </is>
      </c>
      <c r="B4" t="n">
        <v>0.17</v>
      </c>
      <c r="E4" t="n">
        <v>101.46</v>
      </c>
      <c r="F4">
        <f>E4/123.86-1</f>
        <v/>
      </c>
    </row>
    <row r="5">
      <c r="A5" t="inlineStr">
        <is>
          <t>Base — Organic Growth + Margin</t>
        </is>
      </c>
      <c r="B5" t="n">
        <v>0.35</v>
      </c>
      <c r="E5" t="n">
        <v>140.91</v>
      </c>
      <c r="F5">
        <f>E5/123.86-1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190.23</v>
      </c>
      <c r="F6">
        <f>E6/123.86-1</f>
        <v/>
      </c>
    </row>
    <row r="7">
      <c r="A7" t="inlineStr">
        <is>
          <t>Bull — Re-Rate</t>
        </is>
      </c>
      <c r="B7" t="n">
        <v>0.08</v>
      </c>
      <c r="E7" t="n">
        <v>240.25</v>
      </c>
      <c r="F7">
        <f>E7/123.86-1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119.3781516519802</v>
      </c>
    </row>
    <row r="5">
      <c r="A5" t="inlineStr">
        <is>
          <t>P10</t>
        </is>
      </c>
      <c r="B5" t="n">
        <v>45.67328196016458</v>
      </c>
    </row>
    <row r="6">
      <c r="A6" t="inlineStr">
        <is>
          <t>P90</t>
        </is>
      </c>
      <c r="B6" t="n">
        <v>233.1915240514426</v>
      </c>
    </row>
    <row r="7">
      <c r="A7" t="inlineStr">
        <is>
          <t>P(&gt; current) %</t>
        </is>
      </c>
      <c r="B7" t="n">
        <v>47.52</v>
      </c>
    </row>
    <row r="8">
      <c r="A8" t="inlineStr">
        <is>
          <t>P(&gt; target) %</t>
        </is>
      </c>
      <c r="B8" t="n">
        <v>41.46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3.3121476389171</v>
      </c>
    </row>
    <row r="13">
      <c r="A13" t="inlineStr">
        <is>
          <t>Gross Margin</t>
        </is>
      </c>
      <c r="B13" t="n">
        <v>65.19442854346934</v>
      </c>
    </row>
    <row r="14">
      <c r="A14" t="inlineStr">
        <is>
          <t>P/E Multiple</t>
        </is>
      </c>
      <c r="B14" t="n">
        <v>31.49342381761355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2026-09-09T08:07:27Z</dcterms:created>
  <dcterms:modified xmlns:dcterms="http://purl.org/dc/terms/" xmlns:xsi="http://www.w3.org/2001/XMLSchema-instance" xsi:type="dcterms:W3CDTF">2026-09-09T08:07:27Z</dcterms:modified>
</cp:coreProperties>
</file>