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Seagate Technology PLC (STX)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-3.03</v>
      </c>
    </row>
    <row r="10">
      <c r="A10" t="inlineStr">
        <is>
          <t>Diluted shares (B)</t>
        </is>
      </c>
      <c r="B10" s="4" t="n">
        <v>0.251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0.592</v>
      </c>
      <c r="C14" s="4" t="n">
        <v>0.604</v>
      </c>
      <c r="D14" s="4" t="n">
        <v>0.623</v>
      </c>
      <c r="E14" s="4" t="n">
        <v>0.623</v>
      </c>
      <c r="F14" s="4" t="n">
        <v>0.623</v>
      </c>
    </row>
    <row r="15">
      <c r="A15" t="inlineStr">
        <is>
          <t>D&amp;A $B</t>
        </is>
      </c>
      <c r="B15" s="4" t="n">
        <v>0.4624</v>
      </c>
      <c r="C15" s="4" t="n">
        <v>0.4663</v>
      </c>
      <c r="D15" s="4" t="n">
        <v>0.4734</v>
      </c>
      <c r="E15" s="4" t="n">
        <v>0.483</v>
      </c>
      <c r="F15" s="4" t="n">
        <v>0.4952</v>
      </c>
    </row>
    <row r="16">
      <c r="A16" t="inlineStr">
        <is>
          <t>Capex $B</t>
        </is>
      </c>
      <c r="B16" s="4" t="n">
        <v>0.4624</v>
      </c>
      <c r="C16" s="4" t="n">
        <v>0.4855</v>
      </c>
      <c r="D16" s="4" t="n">
        <v>0.505</v>
      </c>
      <c r="E16" s="4" t="n">
        <v>0.5201</v>
      </c>
      <c r="F16" s="4" t="n">
        <v>0.5357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11.561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160</v>
      </c>
      <c r="C3" t="n">
        <v>1</v>
      </c>
    </row>
    <row r="4">
      <c r="A4" t="inlineStr">
        <is>
          <t>Terminal × ±15%</t>
        </is>
      </c>
      <c r="B4" t="n">
        <v>155</v>
      </c>
      <c r="C4" t="n">
        <v>2</v>
      </c>
    </row>
    <row r="5">
      <c r="A5" t="inlineStr">
        <is>
          <t>Op margin ±3pp</t>
        </is>
      </c>
      <c r="B5" t="n">
        <v>60</v>
      </c>
      <c r="C5" t="n">
        <v>3</v>
      </c>
    </row>
    <row r="6">
      <c r="A6" t="inlineStr">
        <is>
          <t>WACC ±1pp</t>
        </is>
      </c>
      <c r="B6" t="n">
        <v>52</v>
      </c>
      <c r="C6" t="n">
        <v>4</v>
      </c>
    </row>
    <row r="7">
      <c r="A7" t="inlineStr">
        <is>
          <t>Capex intensity ±15%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829.76</v>
      </c>
    </row>
    <row r="7">
      <c r="A7" s="3" t="inlineStr">
        <is>
          <t>Scenario PWEV target</t>
        </is>
      </c>
      <c r="B7" t="n">
        <v>889.2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799.9415525395186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2026-08-28</t>
        </is>
      </c>
      <c r="D3" t="inlineStr">
        <is>
          <t>Price, market cap, EV, 52-week range, forward P/E</t>
        </is>
      </c>
      <c r="E3" t="inlineStr">
        <is>
          <t>Alpha Vantage 2026-08-28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12.195</v>
      </c>
      <c r="C3" t="n">
        <v>5.558</v>
      </c>
      <c r="D3" t="n">
        <v>4.094</v>
      </c>
      <c r="E3" t="n">
        <v>3.974</v>
      </c>
      <c r="F3" t="n">
        <v>3.184</v>
      </c>
    </row>
    <row r="4">
      <c r="A4" t="inlineStr">
        <is>
          <t>2025-06-30</t>
        </is>
      </c>
      <c r="B4" t="n">
        <v>9.097</v>
      </c>
      <c r="C4" t="n">
        <v>3.2</v>
      </c>
      <c r="D4" t="n">
        <v>1.89</v>
      </c>
      <c r="E4" t="n">
        <v>1.834</v>
      </c>
      <c r="F4" t="n">
        <v>1.469</v>
      </c>
    </row>
    <row r="5">
      <c r="A5" t="inlineStr">
        <is>
          <t>2024-06-30</t>
        </is>
      </c>
      <c r="B5" t="n">
        <v>6.551</v>
      </c>
      <c r="C5" t="n">
        <v>1.536</v>
      </c>
      <c r="D5" t="n">
        <v>0.452</v>
      </c>
      <c r="E5" t="n">
        <v>0.777</v>
      </c>
      <c r="F5" t="n">
        <v>0.335</v>
      </c>
    </row>
    <row r="6">
      <c r="A6" t="inlineStr">
        <is>
          <t>2023-06-30</t>
        </is>
      </c>
      <c r="B6" t="n">
        <v>7.384</v>
      </c>
      <c r="C6" t="n">
        <v>1.418</v>
      </c>
      <c r="D6" t="n">
        <v>-0.342</v>
      </c>
      <c r="E6" t="n">
        <v>-0.183</v>
      </c>
      <c r="F6" t="n">
        <v>-0.529</v>
      </c>
    </row>
    <row r="7">
      <c r="A7" t="inlineStr">
        <is>
          <t>2022-06-30</t>
        </is>
      </c>
      <c r="B7" t="n">
        <v>11.661</v>
      </c>
      <c r="C7" t="n">
        <v>3.469</v>
      </c>
      <c r="D7" t="n">
        <v>1.955</v>
      </c>
      <c r="E7" t="n">
        <v>1.928</v>
      </c>
      <c r="F7" t="n">
        <v>1.649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3.674</v>
      </c>
      <c r="C11" t="n">
        <v>0.569</v>
      </c>
      <c r="D11" t="n">
        <v>3.105</v>
      </c>
      <c r="E11" t="n">
        <v>0.176</v>
      </c>
    </row>
    <row r="12">
      <c r="A12" t="inlineStr">
        <is>
          <t>2025-06-30</t>
        </is>
      </c>
      <c r="B12" t="n">
        <v>1.083</v>
      </c>
      <c r="C12" t="n">
        <v>0.265</v>
      </c>
      <c r="D12" t="n">
        <v>0.8179999999999999</v>
      </c>
      <c r="E12" t="n">
        <v>0</v>
      </c>
    </row>
    <row r="13">
      <c r="A13" t="inlineStr">
        <is>
          <t>2024-06-30</t>
        </is>
      </c>
      <c r="B13" t="n">
        <v>0.918</v>
      </c>
      <c r="C13" t="n">
        <v>0.254</v>
      </c>
      <c r="D13" t="n">
        <v>0.664</v>
      </c>
      <c r="E13" t="n">
        <v>0.038</v>
      </c>
    </row>
    <row r="14">
      <c r="A14" t="inlineStr">
        <is>
          <t>2023-06-30</t>
        </is>
      </c>
      <c r="B14" t="n">
        <v>0.9419999999999999</v>
      </c>
      <c r="C14" t="n">
        <v>0.316</v>
      </c>
      <c r="D14" t="n">
        <v>0.626</v>
      </c>
      <c r="E14" t="n">
        <v>0.408</v>
      </c>
    </row>
    <row r="15">
      <c r="A15" t="inlineStr">
        <is>
          <t>2022-06-30</t>
        </is>
      </c>
      <c r="B15" t="n">
        <v>1.657</v>
      </c>
      <c r="C15" t="n">
        <v>0.381</v>
      </c>
      <c r="D15" t="n">
        <v>1.276</v>
      </c>
      <c r="E15" t="n">
        <v>1.799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601.4400000000001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AAPL</t>
        </is>
      </c>
      <c r="B3" t="n">
        <v>28.9</v>
      </c>
      <c r="C3" t="n">
        <v>0.05</v>
      </c>
      <c r="D3" t="n">
        <v>0.323</v>
      </c>
      <c r="E3" t="inlineStr">
        <is>
          <t>direct</t>
        </is>
      </c>
      <c r="F3" t="n">
        <v>1</v>
      </c>
    </row>
    <row r="4">
      <c r="A4" t="inlineStr">
        <is>
          <t>DELL</t>
        </is>
      </c>
      <c r="B4" t="n">
        <v>23.64</v>
      </c>
      <c r="C4" t="n">
        <v>0.05</v>
      </c>
      <c r="D4" t="n">
        <v>0.089</v>
      </c>
      <c r="E4" t="inlineStr">
        <is>
          <t>segment</t>
        </is>
      </c>
      <c r="F4" t="n">
        <v>0.5</v>
      </c>
    </row>
    <row r="5">
      <c r="A5" t="inlineStr">
        <is>
          <t>WDC</t>
        </is>
      </c>
      <c r="B5" t="n">
        <v>33.78</v>
      </c>
      <c r="C5" t="n">
        <v>0.05</v>
      </c>
      <c r="D5" t="n">
        <v>0.37</v>
      </c>
      <c r="E5" t="inlineStr">
        <is>
          <t>direct</t>
        </is>
      </c>
      <c r="F5" t="n">
        <v>1</v>
      </c>
    </row>
    <row r="6">
      <c r="A6" t="inlineStr">
        <is>
          <t>HPE</t>
        </is>
      </c>
      <c r="B6" t="n">
        <v>14.47</v>
      </c>
      <c r="C6" t="n">
        <v>0.05</v>
      </c>
      <c r="D6" t="n">
        <v>0.08699999999999999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E3" t="n">
        <v>116.59</v>
      </c>
      <c r="F3">
        <f>E3/829.76-1</f>
        <v/>
      </c>
    </row>
    <row r="4">
      <c r="A4" t="inlineStr">
        <is>
          <t>Cyclical Downturn — Refresh / Memory Trough</t>
        </is>
      </c>
      <c r="B4" t="n">
        <v>0.17</v>
      </c>
      <c r="E4" t="n">
        <v>709.42</v>
      </c>
      <c r="F4">
        <f>E4/829.76-1</f>
        <v/>
      </c>
    </row>
    <row r="5">
      <c r="A5" t="inlineStr">
        <is>
          <t>Base — Refresh + Mix</t>
        </is>
      </c>
      <c r="B5" t="n">
        <v>0.35</v>
      </c>
      <c r="E5" t="n">
        <v>985.3</v>
      </c>
      <c r="F5">
        <f>E5/829.76-1</f>
        <v/>
      </c>
    </row>
    <row r="6">
      <c r="A6" t="inlineStr">
        <is>
          <t>Upcycle — AI-Server / Memory Upcycle</t>
        </is>
      </c>
      <c r="B6" t="n">
        <v>0.2</v>
      </c>
      <c r="E6" t="n">
        <v>1330.15</v>
      </c>
      <c r="F6">
        <f>E6/829.76-1</f>
        <v/>
      </c>
    </row>
    <row r="7">
      <c r="A7" t="inlineStr">
        <is>
          <t>Bull — Re-Rate</t>
        </is>
      </c>
      <c r="B7" t="n">
        <v>0.08</v>
      </c>
      <c r="E7" t="n">
        <v>1679.94</v>
      </c>
      <c r="F7">
        <f>E7/829.76-1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799.9415525395186</v>
      </c>
    </row>
    <row r="5">
      <c r="A5" t="inlineStr">
        <is>
          <t>P10</t>
        </is>
      </c>
      <c r="B5" t="n">
        <v>457.5373734081415</v>
      </c>
    </row>
    <row r="6">
      <c r="A6" t="inlineStr">
        <is>
          <t>P90</t>
        </is>
      </c>
      <c r="B6" t="n">
        <v>1323.005954683203</v>
      </c>
    </row>
    <row r="7">
      <c r="A7" t="inlineStr">
        <is>
          <t>P(&gt; current) %</t>
        </is>
      </c>
      <c r="B7" t="n">
        <v>46.52</v>
      </c>
    </row>
    <row r="8">
      <c r="A8" t="inlineStr">
        <is>
          <t>P(&gt; target) %</t>
        </is>
      </c>
      <c r="B8" t="n">
        <v>39.87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12.52856475297776</v>
      </c>
    </row>
    <row r="13">
      <c r="A13" t="inlineStr">
        <is>
          <t>Gross Margin</t>
        </is>
      </c>
      <c r="B13" t="n">
        <v>4.47429470109585</v>
      </c>
    </row>
    <row r="14">
      <c r="A14" t="inlineStr">
        <is>
          <t>P/E Multiple</t>
        </is>
      </c>
      <c r="B14" t="n">
        <v>82.9971405459264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2026-08-30T16:02:04Z</dcterms:created>
  <dcterms:modified xmlns:dcterms="http://purl.org/dc/terms/" xmlns:xsi="http://www.w3.org/2001/XMLSchema-instance" xsi:type="dcterms:W3CDTF">2026-08-30T16:02:04Z</dcterms:modified>
</cp:coreProperties>
</file>