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PVH Corp (PVH)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0.09</v>
      </c>
    </row>
    <row r="6">
      <c r="A6" t="inlineStr">
        <is>
          <t>Terminal multiple (×)</t>
        </is>
      </c>
      <c r="B6" s="4" t="n">
        <v>9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0.22</v>
      </c>
    </row>
    <row r="9">
      <c r="A9" t="inlineStr">
        <is>
          <t>Net cash (+) / debt (−) $B</t>
        </is>
      </c>
      <c r="B9" s="4" t="n">
        <v>-3.63</v>
      </c>
    </row>
    <row r="10">
      <c r="A10" t="inlineStr">
        <is>
          <t>Diluted shares (B)</t>
        </is>
      </c>
      <c r="B10" s="4" t="n">
        <v>0.047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0.04</v>
      </c>
      <c r="D13" s="4" t="n">
        <v>0.04</v>
      </c>
      <c r="E13" s="4" t="n">
        <v>0.03</v>
      </c>
      <c r="F13" s="4" t="n">
        <v>0.03</v>
      </c>
    </row>
    <row r="14">
      <c r="A14" t="inlineStr">
        <is>
          <t>Operating margin</t>
        </is>
      </c>
      <c r="B14" s="4" t="n">
        <v>0.078</v>
      </c>
      <c r="C14" s="4" t="n">
        <v>0.08</v>
      </c>
      <c r="D14" s="4" t="n">
        <v>0.082</v>
      </c>
      <c r="E14" s="4" t="n">
        <v>0.082</v>
      </c>
      <c r="F14" s="4" t="n">
        <v>0.082</v>
      </c>
    </row>
    <row r="15">
      <c r="A15" t="inlineStr">
        <is>
          <t>D&amp;A $B</t>
        </is>
      </c>
      <c r="B15" s="4" t="n">
        <v>0.2805</v>
      </c>
      <c r="C15" s="4" t="n">
        <v>0.2824</v>
      </c>
      <c r="D15" s="4" t="n">
        <v>0.2862</v>
      </c>
      <c r="E15" s="4" t="n">
        <v>0.2915</v>
      </c>
      <c r="F15" s="4" t="n">
        <v>0.2984</v>
      </c>
    </row>
    <row r="16">
      <c r="A16" t="inlineStr">
        <is>
          <t>Capex $B</t>
        </is>
      </c>
      <c r="B16" s="4" t="n">
        <v>0.2805</v>
      </c>
      <c r="C16" s="4" t="n">
        <v>0.2917</v>
      </c>
      <c r="D16" s="4" t="n">
        <v>0.3034</v>
      </c>
      <c r="E16" s="4" t="n">
        <v>0.3125</v>
      </c>
      <c r="F16" s="4" t="n">
        <v>0.3219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9.35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101</v>
      </c>
      <c r="C3" t="n">
        <v>1</v>
      </c>
    </row>
    <row r="4">
      <c r="A4" t="inlineStr">
        <is>
          <t>Revenue CAGR ±3pp</t>
        </is>
      </c>
      <c r="B4" t="n">
        <v>26</v>
      </c>
      <c r="C4" t="n">
        <v>2</v>
      </c>
    </row>
    <row r="5">
      <c r="A5" t="inlineStr">
        <is>
          <t>Terminal × ±15%</t>
        </is>
      </c>
      <c r="B5" t="n">
        <v>25</v>
      </c>
      <c r="C5" t="n">
        <v>3</v>
      </c>
    </row>
    <row r="6">
      <c r="A6" t="inlineStr">
        <is>
          <t>Capex intensity ±15%</t>
        </is>
      </c>
      <c r="B6" t="n">
        <v>19</v>
      </c>
      <c r="C6" t="n">
        <v>4</v>
      </c>
    </row>
    <row r="7">
      <c r="A7" t="inlineStr">
        <is>
          <t>WACC ±1pp</t>
        </is>
      </c>
      <c r="B7" t="n">
        <v>10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STRONG BUY</t>
        </is>
      </c>
    </row>
    <row r="3">
      <c r="A3" s="3" t="inlineStr">
        <is>
          <t>Rating (coarse)</t>
        </is>
      </c>
      <c r="B3" t="inlineStr">
        <is>
          <t>BUY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71.26000000000001</v>
      </c>
    </row>
    <row r="7">
      <c r="A7" s="3" t="inlineStr">
        <is>
          <t>Scenario PWEV target</t>
        </is>
      </c>
      <c r="B7" t="n">
        <v>131.12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115.2248123148095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2026-02-28</t>
        </is>
      </c>
      <c r="B3" t="n">
        <v>8.949999999999999</v>
      </c>
      <c r="C3" t="n">
        <v>5.149</v>
      </c>
      <c r="D3" t="n">
        <v>0.657</v>
      </c>
      <c r="E3" t="n">
        <v>0.246</v>
      </c>
      <c r="F3" t="n">
        <v>0.025</v>
      </c>
    </row>
    <row r="4">
      <c r="A4" t="inlineStr">
        <is>
          <t>2025-02-28</t>
        </is>
      </c>
      <c r="B4" t="n">
        <v>8.653</v>
      </c>
      <c r="C4" t="n">
        <v>5.115</v>
      </c>
      <c r="D4" t="n">
        <v>0.6860000000000001</v>
      </c>
      <c r="E4" t="n">
        <v>0.803</v>
      </c>
      <c r="F4" t="n">
        <v>0.599</v>
      </c>
    </row>
    <row r="5">
      <c r="A5" t="inlineStr">
        <is>
          <t>2024-02-29</t>
        </is>
      </c>
      <c r="B5" t="n">
        <v>9.218</v>
      </c>
      <c r="C5" t="n">
        <v>5.348</v>
      </c>
      <c r="D5" t="n">
        <v>0.948</v>
      </c>
      <c r="E5" t="n">
        <v>0.944</v>
      </c>
      <c r="F5" t="n">
        <v>0.664</v>
      </c>
    </row>
    <row r="6">
      <c r="A6" t="inlineStr">
        <is>
          <t>2023-02-28</t>
        </is>
      </c>
      <c r="B6" t="n">
        <v>9.023999999999999</v>
      </c>
      <c r="C6" t="n">
        <v>5.091</v>
      </c>
      <c r="D6" t="n">
        <v>0.9</v>
      </c>
      <c r="E6" t="n">
        <v>0.478</v>
      </c>
      <c r="F6" t="n">
        <v>0.2</v>
      </c>
    </row>
    <row r="7">
      <c r="A7" t="inlineStr">
        <is>
          <t>2022-02-28</t>
        </is>
      </c>
      <c r="B7" t="n">
        <v>9.154999999999999</v>
      </c>
      <c r="C7" t="n">
        <v>5.321</v>
      </c>
      <c r="D7" t="n">
        <v>0.968</v>
      </c>
      <c r="E7" t="n">
        <v>1.078</v>
      </c>
      <c r="F7" t="n">
        <v>0.952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2026-02-28</t>
        </is>
      </c>
      <c r="B11" t="n">
        <v>0.68</v>
      </c>
      <c r="C11" t="n">
        <v>0.142</v>
      </c>
      <c r="D11" t="n">
        <v>0.538</v>
      </c>
      <c r="E11" t="n">
        <v>0.578</v>
      </c>
    </row>
    <row r="12">
      <c r="A12" t="inlineStr">
        <is>
          <t>2025-02-28</t>
        </is>
      </c>
      <c r="B12" t="n">
        <v>0.741</v>
      </c>
      <c r="C12" t="n">
        <v>0.159</v>
      </c>
      <c r="D12" t="n">
        <v>0.582</v>
      </c>
      <c r="E12" t="n">
        <v>0.525</v>
      </c>
    </row>
    <row r="13">
      <c r="A13" t="inlineStr">
        <is>
          <t>2024-02-29</t>
        </is>
      </c>
      <c r="B13" t="n">
        <v>0.969</v>
      </c>
      <c r="C13" t="n">
        <v>0.245</v>
      </c>
      <c r="D13" t="n">
        <v>0.725</v>
      </c>
      <c r="E13" t="n">
        <v>0.57</v>
      </c>
    </row>
    <row r="14">
      <c r="A14" t="inlineStr">
        <is>
          <t>2023-02-28</t>
        </is>
      </c>
      <c r="B14" t="n">
        <v>0.039</v>
      </c>
      <c r="C14" t="n">
        <v>0.29</v>
      </c>
      <c r="D14" t="n">
        <v>-0.251</v>
      </c>
      <c r="E14" t="n">
        <v>0.419</v>
      </c>
    </row>
    <row r="15">
      <c r="A15" t="inlineStr">
        <is>
          <t>2022-02-28</t>
        </is>
      </c>
      <c r="B15" t="n">
        <v>1.071</v>
      </c>
      <c r="C15" t="n">
        <v>0.268</v>
      </c>
      <c r="D15" t="n">
        <v>0.803</v>
      </c>
      <c r="E15" t="n">
        <v>0.361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56.28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VFC</t>
        </is>
      </c>
      <c r="B3" t="n">
        <v>15.43</v>
      </c>
      <c r="C3" t="n">
        <v>0.04</v>
      </c>
      <c r="D3" t="n">
        <v>0.038</v>
      </c>
      <c r="E3" t="inlineStr">
        <is>
          <t>broad</t>
        </is>
      </c>
      <c r="F3" t="n">
        <v>0.25</v>
      </c>
    </row>
    <row r="4">
      <c r="A4" t="inlineStr">
        <is>
          <t>COLM</t>
        </is>
      </c>
      <c r="B4" t="n">
        <v>15.87</v>
      </c>
      <c r="C4" t="n">
        <v>0.04</v>
      </c>
      <c r="D4" t="n">
        <v>0.054</v>
      </c>
      <c r="E4" t="inlineStr">
        <is>
          <t>broad</t>
        </is>
      </c>
      <c r="F4" t="n">
        <v>0.25</v>
      </c>
    </row>
    <row r="5">
      <c r="A5" t="inlineStr">
        <is>
          <t>CPRI</t>
        </is>
      </c>
      <c r="B5" t="n">
        <v>7.6</v>
      </c>
      <c r="C5" t="n">
        <v>0.04</v>
      </c>
      <c r="D5" t="n">
        <v>-0.01</v>
      </c>
      <c r="E5" t="inlineStr">
        <is>
          <t>segment</t>
        </is>
      </c>
      <c r="F5" t="n">
        <v>0.5</v>
      </c>
    </row>
    <row r="7">
      <c r="A7" s="3" t="inlineStr">
        <is>
          <t>Quality-weighted fwd P/E</t>
        </is>
      </c>
      <c r="B7" t="n">
        <v>11.6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Brand Heat Loss / Channel Shift</t>
        </is>
      </c>
      <c r="B3" t="n">
        <v>0.2</v>
      </c>
      <c r="E3" t="n">
        <v>50.64</v>
      </c>
      <c r="F3">
        <f>E3/71.26-1</f>
        <v/>
      </c>
    </row>
    <row r="4">
      <c r="A4" t="inlineStr">
        <is>
          <t>Consumer / Wholesale Recession</t>
        </is>
      </c>
      <c r="B4" t="n">
        <v>0.17</v>
      </c>
      <c r="E4" t="n">
        <v>99.13</v>
      </c>
      <c r="F4">
        <f>E4/71.26-1</f>
        <v/>
      </c>
    </row>
    <row r="5">
      <c r="A5" t="inlineStr">
        <is>
          <t>Base — Brand + DTC Growth</t>
        </is>
      </c>
      <c r="B5" t="n">
        <v>0.35</v>
      </c>
      <c r="E5" t="n">
        <v>137.68</v>
      </c>
      <c r="F5">
        <f>E5/71.26-1</f>
        <v/>
      </c>
    </row>
    <row r="6">
      <c r="A6" t="inlineStr">
        <is>
          <t>Growth — Innovation / International</t>
        </is>
      </c>
      <c r="B6" t="n">
        <v>0.2</v>
      </c>
      <c r="E6" t="n">
        <v>185.87</v>
      </c>
      <c r="F6">
        <f>E6/71.26-1</f>
        <v/>
      </c>
    </row>
    <row r="7">
      <c r="A7" t="inlineStr">
        <is>
          <t>Bull — Brand Re-Rate</t>
        </is>
      </c>
      <c r="B7" t="n">
        <v>0.08</v>
      </c>
      <c r="E7" t="n">
        <v>234.74</v>
      </c>
      <c r="F7">
        <f>E7/71.26-1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115.2248123148095</v>
      </c>
    </row>
    <row r="5">
      <c r="A5" t="inlineStr">
        <is>
          <t>P10</t>
        </is>
      </c>
      <c r="B5" t="n">
        <v>43.27234029587762</v>
      </c>
    </row>
    <row r="6">
      <c r="A6" t="inlineStr">
        <is>
          <t>P90</t>
        </is>
      </c>
      <c r="B6" t="n">
        <v>225.2646381593121</v>
      </c>
    </row>
    <row r="7">
      <c r="A7" t="inlineStr">
        <is>
          <t>P(&gt; current) %</t>
        </is>
      </c>
      <c r="B7" t="n">
        <v>76.57000000000001</v>
      </c>
    </row>
    <row r="8">
      <c r="A8" t="inlineStr">
        <is>
          <t>P(&gt; target) %</t>
        </is>
      </c>
      <c r="B8" t="n">
        <v>41.45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3.458133928729513</v>
      </c>
    </row>
    <row r="13">
      <c r="A13" t="inlineStr">
        <is>
          <t>Gross Margin</t>
        </is>
      </c>
      <c r="B13" t="n">
        <v>65.66090425592628</v>
      </c>
    </row>
    <row r="14">
      <c r="A14" t="inlineStr">
        <is>
          <t>P/E Multiple</t>
        </is>
      </c>
      <c r="B14" t="n">
        <v>30.88096181534419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2026-09-09T08:04:04Z</dcterms:created>
  <dcterms:modified xmlns:dcterms="http://purl.org/dc/terms/" xmlns:xsi="http://www.w3.org/2001/XMLSchema-instance" xsi:type="dcterms:W3CDTF">2026-09-09T08:04:04Z</dcterms:modified>
</cp:coreProperties>
</file>