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Penumbra Inc (PEN)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0.03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</v>
      </c>
      <c r="C14" s="4" t="n">
        <v>0.163</v>
      </c>
      <c r="D14" s="4" t="n">
        <v>0.168</v>
      </c>
      <c r="E14" s="4" t="n">
        <v>0.168</v>
      </c>
      <c r="F14" s="4" t="n">
        <v>0.168</v>
      </c>
    </row>
    <row r="15">
      <c r="A15" t="inlineStr">
        <is>
          <t>D&amp;A $B</t>
        </is>
      </c>
      <c r="B15" s="4" t="n">
        <v>0.07679999999999999</v>
      </c>
      <c r="C15" s="4" t="n">
        <v>0.0775</v>
      </c>
      <c r="D15" s="4" t="n">
        <v>0.0788</v>
      </c>
      <c r="E15" s="4" t="n">
        <v>0.08069999999999999</v>
      </c>
      <c r="F15" s="4" t="n">
        <v>0.08309999999999999</v>
      </c>
    </row>
    <row r="16">
      <c r="A16" t="inlineStr">
        <is>
          <t>Capex $B</t>
        </is>
      </c>
      <c r="B16" s="4" t="n">
        <v>0.07679999999999999</v>
      </c>
      <c r="C16" s="4" t="n">
        <v>0.08069999999999999</v>
      </c>
      <c r="D16" s="4" t="n">
        <v>0.0847</v>
      </c>
      <c r="E16" s="4" t="n">
        <v>0.0881</v>
      </c>
      <c r="F16" s="4" t="n">
        <v>0.0916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Revenue CAGR ±3pp</t>
        </is>
      </c>
      <c r="B5" t="n">
        <v>35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319.26</v>
      </c>
    </row>
    <row r="7">
      <c r="A7" s="3" t="inlineStr">
        <is>
          <t>Scenario PWEV target</t>
        </is>
      </c>
      <c r="B7" t="n">
        <v>202.4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180.2455940369802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1.404</v>
      </c>
      <c r="C3" t="n">
        <v>0.9419999999999999</v>
      </c>
      <c r="D3" t="n">
        <v>0.189</v>
      </c>
      <c r="E3" t="n">
        <v>0.206</v>
      </c>
      <c r="F3" t="n">
        <v>0.178</v>
      </c>
    </row>
    <row r="4">
      <c r="A4" t="inlineStr">
        <is>
          <t>2024-12-31</t>
        </is>
      </c>
      <c r="B4" t="n">
        <v>1.195</v>
      </c>
      <c r="C4" t="n">
        <v>0.755</v>
      </c>
      <c r="D4" t="n">
        <v>0.08599999999999999</v>
      </c>
      <c r="E4" t="n">
        <v>0.022</v>
      </c>
      <c r="F4" t="n">
        <v>0.014</v>
      </c>
    </row>
    <row r="5">
      <c r="A5" t="inlineStr">
        <is>
          <t>2023-12-31</t>
        </is>
      </c>
      <c r="B5" t="n">
        <v>1.059</v>
      </c>
      <c r="C5" t="n">
        <v>0.6830000000000001</v>
      </c>
      <c r="D5" t="n">
        <v>0.074</v>
      </c>
      <c r="E5" t="n">
        <v>0.081</v>
      </c>
      <c r="F5" t="n">
        <v>0.091</v>
      </c>
    </row>
    <row r="6">
      <c r="A6" t="inlineStr">
        <is>
          <t>2022-12-31</t>
        </is>
      </c>
      <c r="B6" t="n">
        <v>0.847</v>
      </c>
      <c r="C6" t="n">
        <v>0.535</v>
      </c>
      <c r="D6" t="n">
        <v>0.006</v>
      </c>
      <c r="E6" t="n">
        <v>0.006</v>
      </c>
      <c r="F6" t="n">
        <v>-0.002</v>
      </c>
    </row>
    <row r="7">
      <c r="A7" t="inlineStr">
        <is>
          <t>2021-12-31</t>
        </is>
      </c>
      <c r="B7" t="n">
        <v>0.748</v>
      </c>
      <c r="C7" t="n">
        <v>0.475</v>
      </c>
      <c r="D7" t="n">
        <v>-0.008</v>
      </c>
      <c r="E7" t="n">
        <v>-0.008</v>
      </c>
      <c r="F7" t="n">
        <v>0.003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0.239</v>
      </c>
      <c r="C11" t="n">
        <v>0.064</v>
      </c>
      <c r="D11" t="n">
        <v>0.175</v>
      </c>
      <c r="E11" t="n">
        <v>0.032</v>
      </c>
    </row>
    <row r="12">
      <c r="A12" t="inlineStr">
        <is>
          <t>2024-12-31</t>
        </is>
      </c>
      <c r="B12" t="n">
        <v>0.168</v>
      </c>
      <c r="C12" t="n">
        <v>0.021</v>
      </c>
      <c r="D12" t="n">
        <v>0.147</v>
      </c>
      <c r="E12" t="n">
        <v>0.1</v>
      </c>
    </row>
    <row r="13">
      <c r="A13" t="inlineStr">
        <is>
          <t>2023-12-31</t>
        </is>
      </c>
      <c r="B13" t="n">
        <v>0.097</v>
      </c>
      <c r="C13" t="n">
        <v>0.015</v>
      </c>
      <c r="D13" t="n">
        <v>0.082</v>
      </c>
      <c r="E13" t="n">
        <v>0.002</v>
      </c>
    </row>
    <row r="14">
      <c r="A14" t="inlineStr">
        <is>
          <t>2022-12-31</t>
        </is>
      </c>
      <c r="B14" t="n">
        <v>-0.056</v>
      </c>
      <c r="C14" t="n">
        <v>0.019</v>
      </c>
      <c r="D14" t="n">
        <v>-0.075</v>
      </c>
      <c r="E14" t="n">
        <v>0.008</v>
      </c>
    </row>
    <row r="15">
      <c r="A15" t="inlineStr">
        <is>
          <t>2021-12-31</t>
        </is>
      </c>
      <c r="B15" t="n">
        <v>0.01</v>
      </c>
      <c r="C15" t="n">
        <v>0.021</v>
      </c>
      <c r="D15" t="n">
        <v>-0.012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151.78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GMED</t>
        </is>
      </c>
      <c r="B3" t="n">
        <v>16.95</v>
      </c>
      <c r="C3" t="n">
        <v>0.06</v>
      </c>
      <c r="D3" t="n">
        <v>0.213</v>
      </c>
      <c r="E3" t="inlineStr">
        <is>
          <t>broad</t>
        </is>
      </c>
      <c r="F3" t="n">
        <v>0.25</v>
      </c>
    </row>
    <row r="4">
      <c r="A4" t="inlineStr">
        <is>
          <t>BRKR</t>
        </is>
      </c>
      <c r="B4" t="n">
        <v>15.22</v>
      </c>
      <c r="C4" t="n">
        <v>0.06</v>
      </c>
      <c r="D4" t="n">
        <v>0.062</v>
      </c>
      <c r="E4" t="inlineStr">
        <is>
          <t>broad</t>
        </is>
      </c>
      <c r="F4" t="n">
        <v>0.25</v>
      </c>
    </row>
    <row r="5">
      <c r="A5" t="inlineStr">
        <is>
          <t>LIVN</t>
        </is>
      </c>
      <c r="B5" t="n">
        <v>19.08</v>
      </c>
      <c r="C5" t="n">
        <v>0.06</v>
      </c>
      <c r="D5" t="n">
        <v>0.144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89.06</v>
      </c>
      <c r="F3">
        <f>E3/319.26-1</f>
        <v/>
      </c>
    </row>
    <row r="4">
      <c r="A4" t="inlineStr">
        <is>
          <t>Hospital-Capex / Utilization Recession</t>
        </is>
      </c>
      <c r="B4" t="n">
        <v>0.17</v>
      </c>
      <c r="E4" t="n">
        <v>151.23</v>
      </c>
      <c r="F4">
        <f>E4/319.26-1</f>
        <v/>
      </c>
    </row>
    <row r="5">
      <c r="A5" t="inlineStr">
        <is>
          <t>Base — Procedure Volume + Innovation</t>
        </is>
      </c>
      <c r="B5" t="n">
        <v>0.35</v>
      </c>
      <c r="E5" t="n">
        <v>210.05</v>
      </c>
      <c r="F5">
        <f>E5/319.26-1</f>
        <v/>
      </c>
    </row>
    <row r="6">
      <c r="A6" t="inlineStr">
        <is>
          <t>Growth — New-Product Cycle / Penetration</t>
        </is>
      </c>
      <c r="B6" t="n">
        <v>0.2</v>
      </c>
      <c r="E6" t="n">
        <v>283.56</v>
      </c>
      <c r="F6">
        <f>E6/319.26-1</f>
        <v/>
      </c>
    </row>
    <row r="7">
      <c r="A7" t="inlineStr">
        <is>
          <t>Bull — Re-Rate</t>
        </is>
      </c>
      <c r="B7" t="n">
        <v>0.08</v>
      </c>
      <c r="E7" t="n">
        <v>358.13</v>
      </c>
      <c r="F7">
        <f>E7/319.26-1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180.2455940369802</v>
      </c>
    </row>
    <row r="5">
      <c r="A5" t="inlineStr">
        <is>
          <t>P10</t>
        </is>
      </c>
      <c r="B5" t="n">
        <v>91.47438953906097</v>
      </c>
    </row>
    <row r="6">
      <c r="A6" t="inlineStr">
        <is>
          <t>P90</t>
        </is>
      </c>
      <c r="B6" t="n">
        <v>311.5607825265875</v>
      </c>
    </row>
    <row r="7">
      <c r="A7" t="inlineStr">
        <is>
          <t>P(&gt; current) %</t>
        </is>
      </c>
      <c r="B7" t="n">
        <v>8.99</v>
      </c>
    </row>
    <row r="8">
      <c r="A8" t="inlineStr">
        <is>
          <t>P(&gt; target) %</t>
        </is>
      </c>
      <c r="B8" t="n">
        <v>40.08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3.053634379861207</v>
      </c>
    </row>
    <row r="13">
      <c r="A13" t="inlineStr">
        <is>
          <t>Gross Margin</t>
        </is>
      </c>
      <c r="B13" t="n">
        <v>49.98097658097952</v>
      </c>
    </row>
    <row r="14">
      <c r="A14" t="inlineStr">
        <is>
          <t>P/E Multiple</t>
        </is>
      </c>
      <c r="B14" t="n">
        <v>46.96538903915927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2026-09-09T08:03:02Z</dcterms:created>
  <dcterms:modified xmlns:dcterms="http://purl.org/dc/terms/" xmlns:xsi="http://www.w3.org/2001/XMLSchema-instance" xsi:type="dcterms:W3CDTF">2026-09-09T08:03:02Z</dcterms:modified>
</cp:coreProperties>
</file>