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Ormat Technologies Inc (ORA)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-2.65</v>
      </c>
    </row>
    <row r="10">
      <c r="A10" t="inlineStr">
        <is>
          <t>Diluted shares (B)</t>
        </is>
      </c>
      <c r="B10" s="4" t="n">
        <v>0.061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0.116</v>
      </c>
      <c r="C14" s="4" t="n">
        <v>0.118</v>
      </c>
      <c r="D14" s="4" t="n">
        <v>0.122</v>
      </c>
      <c r="E14" s="4" t="n">
        <v>0.122</v>
      </c>
      <c r="F14" s="4" t="n">
        <v>0.122</v>
      </c>
    </row>
    <row r="15">
      <c r="A15" t="inlineStr">
        <is>
          <t>D&amp;A $B</t>
        </is>
      </c>
      <c r="B15" s="4" t="n">
        <v>0.1253</v>
      </c>
      <c r="C15" s="4" t="n">
        <v>0.1267</v>
      </c>
      <c r="D15" s="4" t="n">
        <v>0.1295</v>
      </c>
      <c r="E15" s="4" t="n">
        <v>0.1335</v>
      </c>
      <c r="F15" s="4" t="n">
        <v>0.1385</v>
      </c>
    </row>
    <row r="16">
      <c r="A16" t="inlineStr">
        <is>
          <t>Capex $B</t>
        </is>
      </c>
      <c r="B16" s="4" t="n">
        <v>0.1253</v>
      </c>
      <c r="C16" s="4" t="n">
        <v>0.134</v>
      </c>
      <c r="D16" s="4" t="n">
        <v>0.1421</v>
      </c>
      <c r="E16" s="4" t="n">
        <v>0.1492</v>
      </c>
      <c r="F16" s="4" t="n">
        <v>0.1552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1.253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24</v>
      </c>
      <c r="C3" t="n">
        <v>1</v>
      </c>
    </row>
    <row r="4">
      <c r="A4" t="inlineStr">
        <is>
          <t>Capex intensity ±15%</t>
        </is>
      </c>
      <c r="B4" t="n">
        <v>14</v>
      </c>
      <c r="C4" t="n">
        <v>2</v>
      </c>
    </row>
    <row r="5">
      <c r="A5" t="inlineStr">
        <is>
          <t>Terminal × ±15%</t>
        </is>
      </c>
      <c r="B5" t="n">
        <v>10</v>
      </c>
      <c r="C5" t="n">
        <v>3</v>
      </c>
    </row>
    <row r="6">
      <c r="A6" t="inlineStr">
        <is>
          <t>Revenue CAGR ±3pp</t>
        </is>
      </c>
      <c r="B6" t="n">
        <v>6</v>
      </c>
      <c r="C6" t="n">
        <v>4</v>
      </c>
    </row>
    <row r="7">
      <c r="A7" t="inlineStr">
        <is>
          <t>WACC ±1pp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107.97</v>
      </c>
    </row>
    <row r="7">
      <c r="A7" s="3" t="inlineStr">
        <is>
          <t>Scenario PWEV target</t>
        </is>
      </c>
      <c r="B7" t="n">
        <v>49.4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43.46493948592793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investment thesis &amp; falsification triggers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Thesis, anti-thesis, thesis-break signals</t>
        </is>
      </c>
      <c r="E12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0.99</v>
      </c>
      <c r="C3" t="n">
        <v>0.273</v>
      </c>
      <c r="D3" t="n">
        <v>0.183</v>
      </c>
      <c r="E3" t="n">
        <v>0.249</v>
      </c>
      <c r="F3" t="n">
        <v>0.124</v>
      </c>
    </row>
    <row r="4">
      <c r="A4" t="inlineStr">
        <is>
          <t>2024-12-31</t>
        </is>
      </c>
      <c r="B4" t="n">
        <v>0.88</v>
      </c>
      <c r="C4" t="n">
        <v>0.273</v>
      </c>
      <c r="D4" t="n">
        <v>0.172</v>
      </c>
      <c r="E4" t="n">
        <v>0.249</v>
      </c>
      <c r="F4" t="n">
        <v>0.124</v>
      </c>
    </row>
    <row r="5">
      <c r="A5" t="inlineStr">
        <is>
          <t>2023-12-31</t>
        </is>
      </c>
      <c r="B5" t="n">
        <v>0.829</v>
      </c>
      <c r="C5" t="n">
        <v>0.264</v>
      </c>
      <c r="D5" t="n">
        <v>0.167</v>
      </c>
      <c r="E5" t="n">
        <v>0.238</v>
      </c>
      <c r="F5" t="n">
        <v>0.124</v>
      </c>
    </row>
    <row r="6">
      <c r="A6" t="inlineStr">
        <is>
          <t>2022-12-31</t>
        </is>
      </c>
      <c r="B6" t="n">
        <v>0.734</v>
      </c>
      <c r="C6" t="n">
        <v>0.269</v>
      </c>
      <c r="D6" t="n">
        <v>0.153</v>
      </c>
      <c r="E6" t="n">
        <v>0.183</v>
      </c>
      <c r="F6" t="n">
        <v>0.066</v>
      </c>
    </row>
    <row r="7">
      <c r="A7" t="inlineStr">
        <is>
          <t>2021-12-31</t>
        </is>
      </c>
      <c r="B7" t="n">
        <v>0.663</v>
      </c>
      <c r="C7" t="n">
        <v>0.264</v>
      </c>
      <c r="D7" t="n">
        <v>0.169</v>
      </c>
      <c r="E7" t="n">
        <v>0.186</v>
      </c>
      <c r="F7" t="n">
        <v>0.062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0.335</v>
      </c>
      <c r="C11" t="n">
        <v>0.62</v>
      </c>
      <c r="D11" t="n">
        <v>-0.285</v>
      </c>
      <c r="E11" t="n">
        <v>0</v>
      </c>
    </row>
    <row r="12">
      <c r="A12" t="inlineStr">
        <is>
          <t>2024-12-31</t>
        </is>
      </c>
      <c r="B12" t="n">
        <v>0.411</v>
      </c>
      <c r="C12" t="n">
        <v>0.488</v>
      </c>
      <c r="D12" t="n">
        <v>-0.077</v>
      </c>
      <c r="E12" t="n">
        <v>0</v>
      </c>
    </row>
    <row r="13">
      <c r="A13" t="inlineStr">
        <is>
          <t>2023-12-31</t>
        </is>
      </c>
      <c r="B13" t="n">
        <v>0.309</v>
      </c>
      <c r="C13" t="n">
        <v>0.618</v>
      </c>
      <c r="D13" t="n">
        <v>-0.309</v>
      </c>
      <c r="E13" t="n">
        <v>0.113</v>
      </c>
    </row>
    <row r="14">
      <c r="A14" t="inlineStr">
        <is>
          <t>2022-12-31</t>
        </is>
      </c>
      <c r="B14" t="n">
        <v>0.281</v>
      </c>
      <c r="C14" t="n">
        <v>0.5629999999999999</v>
      </c>
      <c r="D14" t="n">
        <v>-0.283</v>
      </c>
      <c r="E14" t="n">
        <v>0.018</v>
      </c>
    </row>
    <row r="15">
      <c r="A15" t="inlineStr">
        <is>
          <t>2021-12-31</t>
        </is>
      </c>
      <c r="B15" t="n">
        <v>0.259</v>
      </c>
      <c r="C15" t="n">
        <v>0.419</v>
      </c>
      <c r="D15" t="n">
        <v>-0.16</v>
      </c>
      <c r="E15" t="n">
        <v>0.275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-0.26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TXNM</t>
        </is>
      </c>
      <c r="B3" t="n">
        <v>19.92</v>
      </c>
      <c r="C3" t="n">
        <v>0.06</v>
      </c>
      <c r="D3" t="n">
        <v>0.153</v>
      </c>
      <c r="E3" t="inlineStr">
        <is>
          <t>broad</t>
        </is>
      </c>
      <c r="F3" t="n">
        <v>0.25</v>
      </c>
    </row>
    <row r="4">
      <c r="A4" t="inlineStr">
        <is>
          <t>POR</t>
        </is>
      </c>
      <c r="B4" t="n">
        <v>14.64</v>
      </c>
      <c r="C4" t="n">
        <v>0.06</v>
      </c>
      <c r="D4" t="n">
        <v>0.123</v>
      </c>
      <c r="E4" t="inlineStr">
        <is>
          <t>broad</t>
        </is>
      </c>
      <c r="F4" t="n">
        <v>0.25</v>
      </c>
    </row>
    <row r="5">
      <c r="A5" t="inlineStr">
        <is>
          <t>SWX</t>
        </is>
      </c>
      <c r="B5" t="n">
        <v>22.52</v>
      </c>
      <c r="C5" t="n">
        <v>0.06</v>
      </c>
      <c r="D5" t="n">
        <v>0.379</v>
      </c>
      <c r="E5" t="inlineStr">
        <is>
          <t>broad</t>
        </is>
      </c>
      <c r="F5" t="n">
        <v>0.25</v>
      </c>
    </row>
    <row r="6">
      <c r="A6" t="inlineStr">
        <is>
          <t>NJR</t>
        </is>
      </c>
      <c r="B6" t="n">
        <v>16.75</v>
      </c>
      <c r="C6" t="n">
        <v>0.06</v>
      </c>
      <c r="D6" t="n">
        <v>0.32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18.5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Power-Price Collapse / Demand Reset</t>
        </is>
      </c>
      <c r="B3" t="n">
        <v>0.2</v>
      </c>
      <c r="E3" t="n">
        <v>21.74</v>
      </c>
      <c r="F3">
        <f>E3/107.97-1</f>
        <v/>
      </c>
    </row>
    <row r="4">
      <c r="A4" t="inlineStr">
        <is>
          <t>Recession / Mild Weather / Margin Squeeze</t>
        </is>
      </c>
      <c r="B4" t="n">
        <v>0.17</v>
      </c>
      <c r="E4" t="n">
        <v>36.91</v>
      </c>
      <c r="F4">
        <f>E4/107.97-1</f>
        <v/>
      </c>
    </row>
    <row r="5">
      <c r="A5" t="inlineStr">
        <is>
          <t>Base — Mid-Cycle Power Prices</t>
        </is>
      </c>
      <c r="B5" t="n">
        <v>0.35</v>
      </c>
      <c r="E5" t="n">
        <v>51.27</v>
      </c>
      <c r="F5">
        <f>E5/107.97-1</f>
        <v/>
      </c>
    </row>
    <row r="6">
      <c r="A6" t="inlineStr">
        <is>
          <t>Upcycle — AI-Datacenter Demand / Tight Capacity</t>
        </is>
      </c>
      <c r="B6" t="n">
        <v>0.2</v>
      </c>
      <c r="E6" t="n">
        <v>69.20999999999999</v>
      </c>
      <c r="F6">
        <f>E6/107.97-1</f>
        <v/>
      </c>
    </row>
    <row r="7">
      <c r="A7" t="inlineStr">
        <is>
          <t>Spike — Scarcity Pricing</t>
        </is>
      </c>
      <c r="B7" t="n">
        <v>0.08</v>
      </c>
      <c r="E7" t="n">
        <v>87.41</v>
      </c>
      <c r="F7">
        <f>E7/107.97-1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43.46493948592793</v>
      </c>
    </row>
    <row r="5">
      <c r="A5" t="inlineStr">
        <is>
          <t>P10</t>
        </is>
      </c>
      <c r="B5" t="n">
        <v>15.87454353032987</v>
      </c>
    </row>
    <row r="6">
      <c r="A6" t="inlineStr">
        <is>
          <t>P90</t>
        </is>
      </c>
      <c r="B6" t="n">
        <v>89.41212202491843</v>
      </c>
    </row>
    <row r="7">
      <c r="A7" t="inlineStr">
        <is>
          <t>P(&gt; current) %</t>
        </is>
      </c>
      <c r="B7" t="n">
        <v>4.6</v>
      </c>
    </row>
    <row r="8">
      <c r="A8" t="inlineStr">
        <is>
          <t>P(&gt; target) %</t>
        </is>
      </c>
      <c r="B8" t="n">
        <v>42.08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4.713747521303079</v>
      </c>
    </row>
    <row r="13">
      <c r="A13" t="inlineStr">
        <is>
          <t>Gross Margin</t>
        </is>
      </c>
      <c r="B13" t="n">
        <v>58.33896572362828</v>
      </c>
    </row>
    <row r="14">
      <c r="A14" t="inlineStr">
        <is>
          <t>P/E Multiple</t>
        </is>
      </c>
      <c r="B14" t="n">
        <v>36.94728675506863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2026-09-09T08:02:25Z</dcterms:created>
  <dcterms:modified xmlns:dcterms="http://purl.org/dc/terms/" xmlns:xsi="http://www.w3.org/2001/XMLSchema-instance" xsi:type="dcterms:W3CDTF">2026-09-09T08:02:25Z</dcterms:modified>
</cp:coreProperties>
</file>