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Intel Corporation (INTC)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-27.78</v>
      </c>
    </row>
    <row r="10">
      <c r="A10" t="inlineStr">
        <is>
          <t>Diluted shares (B)</t>
        </is>
      </c>
      <c r="B10" s="4" t="n">
        <v>5.23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0.095</v>
      </c>
      <c r="C14" s="4" t="n">
        <v>0.097</v>
      </c>
      <c r="D14" s="4" t="n">
        <v>0.1</v>
      </c>
      <c r="E14" s="4" t="n">
        <v>0.1</v>
      </c>
      <c r="F14" s="4" t="n">
        <v>0.1</v>
      </c>
    </row>
    <row r="15">
      <c r="A15" t="inlineStr">
        <is>
          <t>D&amp;A $B</t>
        </is>
      </c>
      <c r="B15" s="4" t="n">
        <v>5.9136</v>
      </c>
      <c r="C15" s="4" t="n">
        <v>6.0023</v>
      </c>
      <c r="D15" s="4" t="n">
        <v>6.177</v>
      </c>
      <c r="E15" s="4" t="n">
        <v>6.4212</v>
      </c>
      <c r="F15" s="4" t="n">
        <v>6.727</v>
      </c>
    </row>
    <row r="16">
      <c r="A16" t="inlineStr">
        <is>
          <t>Capex $B</t>
        </is>
      </c>
      <c r="B16" s="4" t="n">
        <v>5.9136</v>
      </c>
      <c r="C16" s="4" t="n">
        <v>6.4458</v>
      </c>
      <c r="D16" s="4" t="n">
        <v>6.9615</v>
      </c>
      <c r="E16" s="4" t="n">
        <v>7.3792</v>
      </c>
      <c r="F16" s="4" t="n">
        <v>7.7481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59.136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</v>
      </c>
      <c r="C3" t="n">
        <v>1</v>
      </c>
    </row>
    <row r="4">
      <c r="A4" t="inlineStr">
        <is>
          <t>Capex intensity ±15%</t>
        </is>
      </c>
      <c r="B4" t="n">
        <v>10</v>
      </c>
      <c r="C4" t="n">
        <v>2</v>
      </c>
    </row>
    <row r="5">
      <c r="A5" t="inlineStr">
        <is>
          <t>Terminal × ±15%</t>
        </is>
      </c>
      <c r="B5" t="n">
        <v>6</v>
      </c>
      <c r="C5" t="n">
        <v>3</v>
      </c>
    </row>
    <row r="6">
      <c r="A6" t="inlineStr">
        <is>
          <t>Revenue CAGR ±3pp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104.47</v>
      </c>
    </row>
    <row r="7">
      <c r="A7" s="3" t="inlineStr">
        <is>
          <t>Scenario PWEV target</t>
        </is>
      </c>
      <c r="B7" t="n">
        <v>46.75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40.84135433262015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52.853</v>
      </c>
      <c r="C3" t="n">
        <v>18.375</v>
      </c>
      <c r="D3" t="n">
        <v>-0.023</v>
      </c>
      <c r="E3" t="n">
        <v>2.648</v>
      </c>
      <c r="F3" t="n">
        <v>-0.267</v>
      </c>
    </row>
    <row r="4">
      <c r="A4" t="inlineStr">
        <is>
          <t>2024-12-31</t>
        </is>
      </c>
      <c r="B4" t="n">
        <v>53.101</v>
      </c>
      <c r="C4" t="n">
        <v>17.345</v>
      </c>
      <c r="D4" t="n">
        <v>-11.678</v>
      </c>
      <c r="E4" t="n">
        <v>-10.176</v>
      </c>
      <c r="F4" t="n">
        <v>-18.756</v>
      </c>
    </row>
    <row r="5">
      <c r="A5" t="inlineStr">
        <is>
          <t>2023-12-31</t>
        </is>
      </c>
      <c r="B5" t="n">
        <v>54.228</v>
      </c>
      <c r="C5" t="n">
        <v>21.711</v>
      </c>
      <c r="D5" t="n">
        <v>0.093</v>
      </c>
      <c r="E5" t="n">
        <v>0.093</v>
      </c>
      <c r="F5" t="n">
        <v>1.689</v>
      </c>
    </row>
    <row r="6">
      <c r="A6" t="inlineStr">
        <is>
          <t>2022-12-31</t>
        </is>
      </c>
      <c r="B6" t="n">
        <v>63.054</v>
      </c>
      <c r="C6" t="n">
        <v>26.866</v>
      </c>
      <c r="D6" t="n">
        <v>2.334</v>
      </c>
      <c r="E6" t="n">
        <v>2.334</v>
      </c>
      <c r="F6" t="n">
        <v>8.013999999999999</v>
      </c>
    </row>
    <row r="7">
      <c r="A7" t="inlineStr">
        <is>
          <t>2021-12-31</t>
        </is>
      </c>
      <c r="B7" t="n">
        <v>79.024</v>
      </c>
      <c r="C7" t="n">
        <v>43.815</v>
      </c>
      <c r="D7" t="n">
        <v>19.456</v>
      </c>
      <c r="E7" t="n">
        <v>19.456</v>
      </c>
      <c r="F7" t="n">
        <v>19.868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9.696999999999999</v>
      </c>
      <c r="C11" t="n">
        <v>14.646</v>
      </c>
      <c r="D11" t="n">
        <v>-4.949</v>
      </c>
      <c r="E11" t="n">
        <v>14.398</v>
      </c>
    </row>
    <row r="12">
      <c r="A12" t="inlineStr">
        <is>
          <t>2024-12-31</t>
        </is>
      </c>
      <c r="B12" t="n">
        <v>8.288</v>
      </c>
      <c r="C12" t="n">
        <v>23.944</v>
      </c>
      <c r="D12" t="n">
        <v>-15.656</v>
      </c>
      <c r="E12" t="n">
        <v>0.987</v>
      </c>
    </row>
    <row r="13">
      <c r="A13" t="inlineStr">
        <is>
          <t>2023-12-31</t>
        </is>
      </c>
      <c r="B13" t="n">
        <v>11.471</v>
      </c>
      <c r="C13" t="n">
        <v>25.75</v>
      </c>
      <c r="D13" t="n">
        <v>-14.279</v>
      </c>
      <c r="E13" t="n">
        <v>11.391</v>
      </c>
    </row>
    <row r="14">
      <c r="A14" t="inlineStr">
        <is>
          <t>2022-12-31</t>
        </is>
      </c>
      <c r="B14" t="n">
        <v>15.433</v>
      </c>
      <c r="C14" t="n">
        <v>25.05</v>
      </c>
      <c r="D14" t="n">
        <v>-9.617000000000001</v>
      </c>
      <c r="E14" t="n">
        <v>2.883</v>
      </c>
    </row>
    <row r="15">
      <c r="A15" t="inlineStr">
        <is>
          <t>2021-12-31</t>
        </is>
      </c>
      <c r="B15" t="n">
        <v>29.991</v>
      </c>
      <c r="C15" t="n">
        <v>20.329</v>
      </c>
      <c r="D15" t="n">
        <v>9.662000000000001</v>
      </c>
      <c r="E15" t="n">
        <v>2.415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18.2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broad</t>
        </is>
      </c>
      <c r="F3" t="n">
        <v>0.25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broad</t>
        </is>
      </c>
      <c r="F4" t="n">
        <v>0.25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broad</t>
        </is>
      </c>
      <c r="F5" t="n">
        <v>0.25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E3" t="n">
        <v>16.12</v>
      </c>
      <c r="F3">
        <f>E3/104.47-1</f>
        <v/>
      </c>
    </row>
    <row r="4">
      <c r="A4" t="inlineStr">
        <is>
          <t>Cyclical Downturn — Inventory Correction</t>
        </is>
      </c>
      <c r="B4" t="n">
        <v>0.17</v>
      </c>
      <c r="E4" t="n">
        <v>35.66</v>
      </c>
      <c r="F4">
        <f>E4/104.47-1</f>
        <v/>
      </c>
    </row>
    <row r="5">
      <c r="A5" t="inlineStr">
        <is>
          <t>Base — Mid-Cycle + AI Content</t>
        </is>
      </c>
      <c r="B5" t="n">
        <v>0.35</v>
      </c>
      <c r="E5" t="n">
        <v>49.53</v>
      </c>
      <c r="F5">
        <f>E5/104.47-1</f>
        <v/>
      </c>
    </row>
    <row r="6">
      <c r="A6" t="inlineStr">
        <is>
          <t>Upcycle — AI / Datacenter Demand</t>
        </is>
      </c>
      <c r="B6" t="n">
        <v>0.2</v>
      </c>
      <c r="E6" t="n">
        <v>66.87</v>
      </c>
      <c r="F6">
        <f>E6/104.47-1</f>
        <v/>
      </c>
    </row>
    <row r="7">
      <c r="A7" t="inlineStr">
        <is>
          <t>Bull — Supercycle Re-Rate</t>
        </is>
      </c>
      <c r="B7" t="n">
        <v>0.08</v>
      </c>
      <c r="E7" t="n">
        <v>84.45</v>
      </c>
      <c r="F7">
        <f>E7/104.47-1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40.84135433262015</v>
      </c>
    </row>
    <row r="5">
      <c r="A5" t="inlineStr">
        <is>
          <t>P10</t>
        </is>
      </c>
      <c r="B5" t="n">
        <v>13.2797739760928</v>
      </c>
    </row>
    <row r="6">
      <c r="A6" t="inlineStr">
        <is>
          <t>P90</t>
        </is>
      </c>
      <c r="B6" t="n">
        <v>88.79455833342102</v>
      </c>
    </row>
    <row r="7">
      <c r="A7" t="inlineStr">
        <is>
          <t>P(&gt; current) %</t>
        </is>
      </c>
      <c r="B7" t="n">
        <v>5.45</v>
      </c>
    </row>
    <row r="8">
      <c r="A8" t="inlineStr">
        <is>
          <t>P(&gt; target) %</t>
        </is>
      </c>
      <c r="B8" t="n">
        <v>42.39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5.646956718660678</v>
      </c>
    </row>
    <row r="13">
      <c r="A13" t="inlineStr">
        <is>
          <t>Gross Margin</t>
        </is>
      </c>
      <c r="B13" t="n">
        <v>57.01758642444501</v>
      </c>
    </row>
    <row r="14">
      <c r="A14" t="inlineStr">
        <is>
          <t>P/E Multiple</t>
        </is>
      </c>
      <c r="B14" t="n">
        <v>37.3354568568943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2026-09-09T07:57:32Z</dcterms:created>
  <dcterms:modified xmlns:dcterms="http://purl.org/dc/terms/" xmlns:xsi="http://www.w3.org/2001/XMLSchema-instance" xsi:type="dcterms:W3CDTF">2026-09-09T07:57:32Z</dcterms:modified>
</cp:coreProperties>
</file>