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Host Hotels &amp; Resorts Inc (HST)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22.07</v>
      </c>
    </row>
    <row r="7">
      <c r="A7" s="3" t="inlineStr">
        <is>
          <t>Scenario PWEV target</t>
        </is>
      </c>
      <c r="B7" t="n">
        <v>26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24.52520534143313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6.114</v>
      </c>
      <c r="C3" t="n">
        <v>0.16</v>
      </c>
      <c r="D3" t="n">
        <v>0.831</v>
      </c>
      <c r="E3" t="n">
        <v>1.053</v>
      </c>
      <c r="F3" t="n">
        <v>0.765</v>
      </c>
    </row>
    <row r="4">
      <c r="A4" t="inlineStr">
        <is>
          <t>2024-12-31</t>
        </is>
      </c>
      <c r="B4" t="n">
        <v>5.684</v>
      </c>
      <c r="C4" t="n">
        <v>3.033</v>
      </c>
      <c r="D4" t="n">
        <v>0.875</v>
      </c>
      <c r="E4" t="n">
        <v>0.9360000000000001</v>
      </c>
      <c r="F4" t="n">
        <v>0.697</v>
      </c>
    </row>
    <row r="5">
      <c r="A5" t="inlineStr">
        <is>
          <t>2023-12-31</t>
        </is>
      </c>
      <c r="B5" t="n">
        <v>5.311</v>
      </c>
      <c r="C5" t="n">
        <v>2.85</v>
      </c>
      <c r="D5" t="n">
        <v>0.827</v>
      </c>
      <c r="E5" t="n">
        <v>0.975</v>
      </c>
      <c r="F5" t="n">
        <v>0.74</v>
      </c>
    </row>
    <row r="6">
      <c r="A6" t="inlineStr">
        <is>
          <t>2022-12-31</t>
        </is>
      </c>
      <c r="B6" t="n">
        <v>4.907</v>
      </c>
      <c r="C6" t="n">
        <v>2.71</v>
      </c>
      <c r="D6" t="n">
        <v>0.775</v>
      </c>
      <c r="E6" t="n">
        <v>0.825</v>
      </c>
      <c r="F6" t="n">
        <v>0.633</v>
      </c>
    </row>
    <row r="7">
      <c r="A7" t="inlineStr">
        <is>
          <t>2021-12-31</t>
        </is>
      </c>
      <c r="B7" t="n">
        <v>2.89</v>
      </c>
      <c r="C7" t="n">
        <v>1.493</v>
      </c>
      <c r="D7" t="n">
        <v>-0.25</v>
      </c>
      <c r="E7" t="n">
        <v>0.089</v>
      </c>
      <c r="F7" t="n">
        <v>-0.011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1.502</v>
      </c>
      <c r="C11" t="n">
        <v>0.644</v>
      </c>
      <c r="D11" t="n">
        <v>0.858</v>
      </c>
      <c r="E11" t="n">
        <v>0.205</v>
      </c>
    </row>
    <row r="12">
      <c r="A12" t="inlineStr">
        <is>
          <t>2024-12-31</t>
        </is>
      </c>
      <c r="B12" t="n">
        <v>1.498</v>
      </c>
      <c r="C12" t="n">
        <v>0.548</v>
      </c>
      <c r="D12" t="n">
        <v>0.95</v>
      </c>
      <c r="E12" t="n">
        <v>0.107</v>
      </c>
    </row>
    <row r="13">
      <c r="A13" t="inlineStr">
        <is>
          <t>2023-12-31</t>
        </is>
      </c>
      <c r="B13" t="n">
        <v>1.441</v>
      </c>
      <c r="C13" t="n">
        <v>0.646</v>
      </c>
      <c r="D13" t="n">
        <v>0.795</v>
      </c>
      <c r="E13" t="n">
        <v>0.182</v>
      </c>
    </row>
    <row r="14">
      <c r="A14" t="inlineStr">
        <is>
          <t>2022-12-31</t>
        </is>
      </c>
      <c r="B14" t="n">
        <v>1.416</v>
      </c>
      <c r="C14" t="n">
        <v>0.504</v>
      </c>
      <c r="D14" t="n">
        <v>0.912</v>
      </c>
      <c r="E14" t="n">
        <v>0.027</v>
      </c>
    </row>
    <row r="15">
      <c r="A15" t="inlineStr">
        <is>
          <t>2021-12-31</t>
        </is>
      </c>
      <c r="B15" t="n">
        <v>0.292</v>
      </c>
      <c r="C15" t="n">
        <v>0.427</v>
      </c>
      <c r="D15" t="n">
        <v>-0.135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VICI</t>
        </is>
      </c>
      <c r="B3" t="n">
        <v>9.380000000000001</v>
      </c>
      <c r="C3" t="n">
        <v>0.05</v>
      </c>
      <c r="D3" t="n">
        <v>1.075</v>
      </c>
      <c r="E3" t="inlineStr">
        <is>
          <t>direct</t>
        </is>
      </c>
      <c r="F3" t="n">
        <v>1</v>
      </c>
    </row>
    <row r="4">
      <c r="A4" t="inlineStr">
        <is>
          <t>INVH</t>
        </is>
      </c>
      <c r="B4" t="n">
        <v>36.5</v>
      </c>
      <c r="C4" t="n">
        <v>0.05</v>
      </c>
      <c r="D4" t="n">
        <v>0.243</v>
      </c>
      <c r="E4" t="inlineStr">
        <is>
          <t>broad</t>
        </is>
      </c>
      <c r="F4" t="n">
        <v>0.25</v>
      </c>
    </row>
    <row r="5">
      <c r="A5" t="inlineStr">
        <is>
          <t>MAA</t>
        </is>
      </c>
      <c r="B5" t="n">
        <v>33.9</v>
      </c>
      <c r="C5" t="n">
        <v>0.05</v>
      </c>
      <c r="D5" t="n">
        <v>0.266</v>
      </c>
      <c r="E5" t="inlineStr">
        <is>
          <t>broad</t>
        </is>
      </c>
      <c r="F5" t="n">
        <v>0.25</v>
      </c>
    </row>
    <row r="6">
      <c r="A6" t="inlineStr">
        <is>
          <t>REG</t>
        </is>
      </c>
      <c r="B6" t="n">
        <v>33.67</v>
      </c>
      <c r="C6" t="n">
        <v>0.05</v>
      </c>
      <c r="D6" t="n">
        <v>0.407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1.548</v>
      </c>
      <c r="D3" t="n">
        <v>7.4</v>
      </c>
      <c r="E3">
        <f>C3*D3</f>
        <v/>
      </c>
      <c r="F3">
        <f>E3/22.07-1</f>
        <v/>
      </c>
    </row>
    <row r="4">
      <c r="A4" t="inlineStr">
        <is>
          <t>Cyclical Occupancy / RevPAR Decline</t>
        </is>
      </c>
      <c r="B4" t="n">
        <v>0.17</v>
      </c>
      <c r="C4" t="n">
        <v>2.054</v>
      </c>
      <c r="D4" t="n">
        <v>9.6</v>
      </c>
      <c r="E4">
        <f>C4*D4</f>
        <v/>
      </c>
      <c r="F4">
        <f>E4/22.07-1</f>
        <v/>
      </c>
    </row>
    <row r="5">
      <c r="A5" t="inlineStr">
        <is>
          <t>Base — Stabilization + FFO</t>
        </is>
      </c>
      <c r="B5" t="n">
        <v>0.35</v>
      </c>
      <c r="C5" t="n">
        <v>2.391</v>
      </c>
      <c r="D5" t="n">
        <v>11.4</v>
      </c>
      <c r="E5">
        <f>C5*D5</f>
        <v/>
      </c>
      <c r="F5">
        <f>E5/22.07-1</f>
        <v/>
      </c>
    </row>
    <row r="6">
      <c r="A6" t="inlineStr">
        <is>
          <t>Growth — Recovery / Conversion / Pricing</t>
        </is>
      </c>
      <c r="B6" t="n">
        <v>0.2</v>
      </c>
      <c r="C6" t="n">
        <v>2.71</v>
      </c>
      <c r="D6" t="n">
        <v>14</v>
      </c>
      <c r="E6">
        <f>C6*D6</f>
        <v/>
      </c>
      <c r="F6">
        <f>E6/22.07-1</f>
        <v/>
      </c>
    </row>
    <row r="7">
      <c r="A7" t="inlineStr">
        <is>
          <t>Bull — Re-Rate</t>
        </is>
      </c>
      <c r="B7" t="n">
        <v>0.08</v>
      </c>
      <c r="C7" t="n">
        <v>2.83</v>
      </c>
      <c r="D7" t="n">
        <v>17</v>
      </c>
      <c r="E7">
        <f>C7*D7</f>
        <v/>
      </c>
      <c r="F7">
        <f>E7/22.07-1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24.52520534143313</v>
      </c>
    </row>
    <row r="5">
      <c r="A5" t="inlineStr">
        <is>
          <t>P10</t>
        </is>
      </c>
      <c r="B5" t="n">
        <v>14.2290954816707</v>
      </c>
    </row>
    <row r="6">
      <c r="A6" t="inlineStr">
        <is>
          <t>P90</t>
        </is>
      </c>
      <c r="B6" t="n">
        <v>39.65682877900429</v>
      </c>
    </row>
    <row r="7">
      <c r="A7" t="inlineStr">
        <is>
          <t>P(&gt; current) %</t>
        </is>
      </c>
      <c r="B7" t="n">
        <v>60.15000000000001</v>
      </c>
    </row>
    <row r="8">
      <c r="A8" t="inlineStr">
        <is>
          <t>P(&gt; target) %</t>
        </is>
      </c>
      <c r="B8" t="n">
        <v>43.97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8.817007498694331</v>
      </c>
    </row>
    <row r="13">
      <c r="A13" t="inlineStr">
        <is>
          <t>Gross Margin</t>
        </is>
      </c>
      <c r="B13" t="n">
        <v>17.63983004582247</v>
      </c>
    </row>
    <row r="14">
      <c r="A14" t="inlineStr">
        <is>
          <t>P/E Multiple</t>
        </is>
      </c>
      <c r="B14" t="n">
        <v>73.5431624554832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2026-09-09T07:57:01Z</dcterms:created>
  <dcterms:modified xmlns:dcterms="http://purl.org/dc/terms/" xmlns:xsi="http://www.w3.org/2001/XMLSchema-instance" xsi:type="dcterms:W3CDTF">2026-09-09T07:57:01Z</dcterms:modified>
</cp:coreProperties>
</file>