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Graphic Packaging Holding Company (GPK)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-5.56</v>
      </c>
    </row>
    <row r="10">
      <c r="A10" t="inlineStr">
        <is>
          <t>Diluted shares (B)</t>
        </is>
      </c>
      <c r="B10" s="4" t="n">
        <v>0.296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0.033</v>
      </c>
      <c r="C14" s="4" t="n">
        <v>0.034</v>
      </c>
      <c r="D14" s="4" t="n">
        <v>0.035</v>
      </c>
      <c r="E14" s="4" t="n">
        <v>0.035</v>
      </c>
      <c r="F14" s="4" t="n">
        <v>0.035</v>
      </c>
    </row>
    <row r="15">
      <c r="A15" t="inlineStr">
        <is>
          <t>D&amp;A $B</t>
        </is>
      </c>
      <c r="B15" s="4" t="n">
        <v>0.6237</v>
      </c>
      <c r="C15" s="4" t="n">
        <v>0.6268</v>
      </c>
      <c r="D15" s="4" t="n">
        <v>0.6331</v>
      </c>
      <c r="E15" s="4" t="n">
        <v>0.6415999999999999</v>
      </c>
      <c r="F15" s="4" t="n">
        <v>0.6524</v>
      </c>
    </row>
    <row r="16">
      <c r="A16" t="inlineStr">
        <is>
          <t>Capex $B</t>
        </is>
      </c>
      <c r="B16" s="4" t="n">
        <v>0.6237</v>
      </c>
      <c r="C16" s="4" t="n">
        <v>0.6424</v>
      </c>
      <c r="D16" s="4" t="n">
        <v>0.6616</v>
      </c>
      <c r="E16" s="4" t="n">
        <v>0.6749000000000001</v>
      </c>
      <c r="F16" s="4" t="n">
        <v>0.6884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8.91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18</v>
      </c>
      <c r="C3" t="n">
        <v>1</v>
      </c>
    </row>
    <row r="4">
      <c r="A4" t="inlineStr">
        <is>
          <t>Capex intensity ±15%</t>
        </is>
      </c>
      <c r="B4" t="n">
        <v>8</v>
      </c>
      <c r="C4" t="n">
        <v>2</v>
      </c>
    </row>
    <row r="5">
      <c r="A5" t="inlineStr">
        <is>
          <t>Terminal × ±15%</t>
        </is>
      </c>
      <c r="B5" t="n">
        <v>2</v>
      </c>
      <c r="C5" t="n">
        <v>3</v>
      </c>
    </row>
    <row r="6">
      <c r="A6" t="inlineStr">
        <is>
          <t>WACC ±1pp</t>
        </is>
      </c>
      <c r="B6" t="n">
        <v>1</v>
      </c>
      <c r="C6" t="n">
        <v>4</v>
      </c>
    </row>
    <row r="7">
      <c r="A7" t="inlineStr">
        <is>
          <t>Revenue CAGR ±3pp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9.890000000000001</v>
      </c>
    </row>
    <row r="7">
      <c r="A7" s="3" t="inlineStr">
        <is>
          <t>Scenario PWEV target</t>
        </is>
      </c>
      <c r="B7" t="n">
        <v>10.92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10.03432292139041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8.617000000000001</v>
      </c>
      <c r="C3" t="n">
        <v>1.612</v>
      </c>
      <c r="D3" t="n">
        <v>0.869</v>
      </c>
      <c r="E3" t="n">
        <v>0.805</v>
      </c>
      <c r="F3" t="n">
        <v>0.444</v>
      </c>
    </row>
    <row r="4">
      <c r="A4" t="inlineStr">
        <is>
          <t>2024-12-31</t>
        </is>
      </c>
      <c r="B4" t="n">
        <v>8.807</v>
      </c>
      <c r="C4" t="n">
        <v>1.996</v>
      </c>
      <c r="D4" t="n">
        <v>1.153</v>
      </c>
      <c r="E4" t="n">
        <v>1.117</v>
      </c>
      <c r="F4" t="n">
        <v>0.658</v>
      </c>
    </row>
    <row r="5">
      <c r="A5" t="inlineStr">
        <is>
          <t>2023-12-31</t>
        </is>
      </c>
      <c r="B5" t="n">
        <v>9.428000000000001</v>
      </c>
      <c r="C5" t="n">
        <v>2.194</v>
      </c>
      <c r="D5" t="n">
        <v>1.334</v>
      </c>
      <c r="E5" t="n">
        <v>1.174</v>
      </c>
      <c r="F5" t="n">
        <v>0.723</v>
      </c>
    </row>
    <row r="6">
      <c r="A6" t="inlineStr">
        <is>
          <t>2022-12-31</t>
        </is>
      </c>
      <c r="B6" t="n">
        <v>9.44</v>
      </c>
      <c r="C6" t="n">
        <v>1.825</v>
      </c>
      <c r="D6" t="n">
        <v>1.038</v>
      </c>
      <c r="E6" t="n">
        <v>0.913</v>
      </c>
      <c r="F6" t="n">
        <v>0.522</v>
      </c>
    </row>
    <row r="7">
      <c r="A7" t="inlineStr">
        <is>
          <t>2021-12-31</t>
        </is>
      </c>
      <c r="B7" t="n">
        <v>7.156</v>
      </c>
      <c r="C7" t="n">
        <v>1.077</v>
      </c>
      <c r="D7" t="n">
        <v>0.551</v>
      </c>
      <c r="E7" t="n">
        <v>0.406</v>
      </c>
      <c r="F7" t="n">
        <v>0.204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0.841</v>
      </c>
      <c r="C11" t="n">
        <v>0.922</v>
      </c>
      <c r="D11" t="n">
        <v>-0.081</v>
      </c>
      <c r="E11" t="n">
        <v>0.184</v>
      </c>
    </row>
    <row r="12">
      <c r="A12" t="inlineStr">
        <is>
          <t>2024-12-31</t>
        </is>
      </c>
      <c r="B12" t="n">
        <v>0.84</v>
      </c>
      <c r="C12" t="n">
        <v>1.203</v>
      </c>
      <c r="D12" t="n">
        <v>-0.363</v>
      </c>
      <c r="E12" t="n">
        <v>0.225</v>
      </c>
    </row>
    <row r="13">
      <c r="A13" t="inlineStr">
        <is>
          <t>2023-12-31</t>
        </is>
      </c>
      <c r="B13" t="n">
        <v>1.144</v>
      </c>
      <c r="C13" t="n">
        <v>0.804</v>
      </c>
      <c r="D13" t="n">
        <v>0.34</v>
      </c>
      <c r="E13" t="n">
        <v>0.076</v>
      </c>
    </row>
    <row r="14">
      <c r="A14" t="inlineStr">
        <is>
          <t>2022-12-31</t>
        </is>
      </c>
      <c r="B14" t="n">
        <v>1.09</v>
      </c>
      <c r="C14" t="n">
        <v>0.549</v>
      </c>
      <c r="D14" t="n">
        <v>0.541</v>
      </c>
      <c r="E14" t="n">
        <v>0.046</v>
      </c>
    </row>
    <row r="15">
      <c r="A15" t="inlineStr">
        <is>
          <t>2021-12-31</t>
        </is>
      </c>
      <c r="B15" t="n">
        <v>0.609</v>
      </c>
      <c r="C15" t="n">
        <v>0.802</v>
      </c>
      <c r="D15" t="n">
        <v>-0.193</v>
      </c>
      <c r="E15" t="n">
        <v>0.015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-9.59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CCK</t>
        </is>
      </c>
      <c r="B3" t="n">
        <v>14.77</v>
      </c>
      <c r="C3" t="n">
        <v>0.03</v>
      </c>
      <c r="D3" t="n">
        <v>0.111</v>
      </c>
      <c r="E3" t="inlineStr">
        <is>
          <t>direct</t>
        </is>
      </c>
      <c r="F3" t="n">
        <v>1</v>
      </c>
    </row>
    <row r="4">
      <c r="A4" t="inlineStr">
        <is>
          <t>SON</t>
        </is>
      </c>
      <c r="B4" t="n">
        <v>10.12</v>
      </c>
      <c r="C4" t="n">
        <v>0.03</v>
      </c>
      <c r="D4" t="n">
        <v>0.08699999999999999</v>
      </c>
      <c r="E4" t="inlineStr">
        <is>
          <t>direct</t>
        </is>
      </c>
      <c r="F4" t="n">
        <v>1</v>
      </c>
    </row>
    <row r="5">
      <c r="A5" t="inlineStr">
        <is>
          <t>ASH</t>
        </is>
      </c>
      <c r="B5" t="n">
        <v>14.95</v>
      </c>
      <c r="C5" t="n">
        <v>0.02</v>
      </c>
      <c r="D5" t="n">
        <v>0.106</v>
      </c>
      <c r="E5" t="inlineStr">
        <is>
          <t>direct</t>
        </is>
      </c>
      <c r="F5" t="n">
        <v>1</v>
      </c>
    </row>
    <row r="6">
      <c r="A6" t="inlineStr">
        <is>
          <t>AVNT</t>
        </is>
      </c>
      <c r="B6" t="n">
        <v>11.92</v>
      </c>
      <c r="C6" t="n">
        <v>0.05</v>
      </c>
      <c r="D6" t="n">
        <v>0.118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Decline / Substitution</t>
        </is>
      </c>
      <c r="B3" t="n">
        <v>0.2</v>
      </c>
      <c r="E3" t="n">
        <v>5.24</v>
      </c>
      <c r="F3">
        <f>E3/9.89-1</f>
        <v/>
      </c>
    </row>
    <row r="4">
      <c r="A4" t="inlineStr">
        <is>
          <t>Downturn — Destocking / Weak Volumes</t>
        </is>
      </c>
      <c r="B4" t="n">
        <v>0.18</v>
      </c>
      <c r="E4" t="n">
        <v>8.539999999999999</v>
      </c>
      <c r="F4">
        <f>E4/9.89-1</f>
        <v/>
      </c>
    </row>
    <row r="5">
      <c r="A5" t="inlineStr">
        <is>
          <t>Base — GDP-Linked Volumes + Pricing</t>
        </is>
      </c>
      <c r="B5" t="n">
        <v>0.34</v>
      </c>
      <c r="E5" t="n">
        <v>11.58</v>
      </c>
      <c r="F5">
        <f>E5/9.89-1</f>
        <v/>
      </c>
    </row>
    <row r="6">
      <c r="A6" t="inlineStr">
        <is>
          <t>Growth — Sustainable-Packaging Mix</t>
        </is>
      </c>
      <c r="B6" t="n">
        <v>0.2</v>
      </c>
      <c r="E6" t="n">
        <v>14.86</v>
      </c>
      <c r="F6">
        <f>E6/9.89-1</f>
        <v/>
      </c>
    </row>
    <row r="7">
      <c r="A7" t="inlineStr">
        <is>
          <t>Bull — Pricing + Re-Rate</t>
        </is>
      </c>
      <c r="B7" t="n">
        <v>0.08</v>
      </c>
      <c r="E7" t="n">
        <v>17.83</v>
      </c>
      <c r="F7">
        <f>E7/9.89-1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10.03432292139041</v>
      </c>
    </row>
    <row r="5">
      <c r="A5" t="inlineStr">
        <is>
          <t>P10</t>
        </is>
      </c>
      <c r="B5" t="n">
        <v>4.16633726424189</v>
      </c>
    </row>
    <row r="6">
      <c r="A6" t="inlineStr">
        <is>
          <t>P90</t>
        </is>
      </c>
      <c r="B6" t="n">
        <v>18.87321329761778</v>
      </c>
    </row>
    <row r="7">
      <c r="A7" t="inlineStr">
        <is>
          <t>P(&gt; current) %</t>
        </is>
      </c>
      <c r="B7" t="n">
        <v>51.08000000000001</v>
      </c>
    </row>
    <row r="8">
      <c r="A8" t="inlineStr">
        <is>
          <t>P(&gt; target) %</t>
        </is>
      </c>
      <c r="B8" t="n">
        <v>44.02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2.424713641452015</v>
      </c>
    </row>
    <row r="13">
      <c r="A13" t="inlineStr">
        <is>
          <t>Gross Margin</t>
        </is>
      </c>
      <c r="B13" t="n">
        <v>62.91998366422139</v>
      </c>
    </row>
    <row r="14">
      <c r="A14" t="inlineStr">
        <is>
          <t>P/E Multiple</t>
        </is>
      </c>
      <c r="B14" t="n">
        <v>34.65530269432659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2026-09-09T07:56:02Z</dcterms:created>
  <dcterms:modified xmlns:dcterms="http://purl.org/dc/terms/" xmlns:xsi="http://www.w3.org/2001/XMLSchema-instance" xsi:type="dcterms:W3CDTF">2026-09-09T07:56:02Z</dcterms:modified>
</cp:coreProperties>
</file>