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Essent Group Ltd (ESNT)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68.44</v>
      </c>
    </row>
    <row r="7">
      <c r="A7" s="3" t="inlineStr">
        <is>
          <t>Scenario PWEV target</t>
        </is>
      </c>
      <c r="B7" t="n">
        <v>64.53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80.37570000000001</v>
      </c>
    </row>
    <row r="12">
      <c r="A12" s="3" t="inlineStr">
        <is>
          <t>MC median</t>
        </is>
      </c>
      <c r="B12" t="n">
        <v>58.68133073411742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1.261</v>
      </c>
      <c r="C3" t="n">
        <v>1.112</v>
      </c>
      <c r="D3" t="n">
        <v>0.822</v>
      </c>
      <c r="E3" t="n">
        <v>0.855</v>
      </c>
      <c r="F3" t="n">
        <v>0.6899999999999999</v>
      </c>
    </row>
    <row r="4">
      <c r="A4" t="inlineStr">
        <is>
          <t>2024-12-31</t>
        </is>
      </c>
      <c r="B4" t="n">
        <v>1.267</v>
      </c>
      <c r="C4" t="n">
        <v>1.186</v>
      </c>
      <c r="D4" t="n">
        <v>0.855</v>
      </c>
      <c r="E4" t="n">
        <v>0.891</v>
      </c>
      <c r="F4" t="n">
        <v>0.729</v>
      </c>
    </row>
    <row r="5">
      <c r="A5" t="inlineStr">
        <is>
          <t>2023-12-31</t>
        </is>
      </c>
      <c r="B5" t="n">
        <v>1.131</v>
      </c>
      <c r="C5" t="n">
        <v>1.1</v>
      </c>
      <c r="D5" t="n">
        <v>0.823</v>
      </c>
      <c r="E5" t="n">
        <v>0.853</v>
      </c>
      <c r="F5" t="n">
        <v>0.696</v>
      </c>
    </row>
    <row r="6">
      <c r="A6" t="inlineStr">
        <is>
          <t>2022-12-31</t>
        </is>
      </c>
      <c r="B6" t="n">
        <v>1.018</v>
      </c>
      <c r="C6" t="n">
        <v>1.193</v>
      </c>
      <c r="D6" t="n">
        <v>0.988</v>
      </c>
      <c r="E6" t="n">
        <v>1.004</v>
      </c>
      <c r="F6" t="n">
        <v>0.831</v>
      </c>
    </row>
    <row r="7">
      <c r="A7" t="inlineStr">
        <is>
          <t>2021-12-31</t>
        </is>
      </c>
      <c r="B7" t="n">
        <v>1.029</v>
      </c>
      <c r="C7" t="n">
        <v>0.997</v>
      </c>
      <c r="D7" t="n">
        <v>0.822</v>
      </c>
      <c r="E7" t="n">
        <v>0.831</v>
      </c>
      <c r="F7" t="n">
        <v>0.6820000000000001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0.856</v>
      </c>
      <c r="C11" t="n">
        <v>0.007</v>
      </c>
      <c r="D11" t="n">
        <v>0.849</v>
      </c>
      <c r="E11" t="n">
        <v>0.588</v>
      </c>
    </row>
    <row r="12">
      <c r="A12" t="inlineStr">
        <is>
          <t>2024-12-31</t>
        </is>
      </c>
      <c r="B12" t="n">
        <v>0.862</v>
      </c>
      <c r="C12" t="n">
        <v>0.007</v>
      </c>
      <c r="D12" t="n">
        <v>0.855</v>
      </c>
      <c r="E12" t="n">
        <v>0.112</v>
      </c>
    </row>
    <row r="13">
      <c r="A13" t="inlineStr">
        <is>
          <t>2023-12-31</t>
        </is>
      </c>
      <c r="B13" t="n">
        <v>0.763</v>
      </c>
      <c r="C13" t="n">
        <v>0.004</v>
      </c>
      <c r="D13" t="n">
        <v>0.759</v>
      </c>
      <c r="E13" t="n">
        <v>0.07099999999999999</v>
      </c>
    </row>
    <row r="14">
      <c r="A14" t="inlineStr">
        <is>
          <t>2022-12-31</t>
        </is>
      </c>
      <c r="B14" t="n">
        <v>0.589</v>
      </c>
      <c r="C14" t="n">
        <v>0.004</v>
      </c>
      <c r="D14" t="n">
        <v>0.585</v>
      </c>
      <c r="E14" t="n">
        <v>0.098</v>
      </c>
    </row>
    <row r="15">
      <c r="A15" t="inlineStr">
        <is>
          <t>2021-12-31</t>
        </is>
      </c>
      <c r="B15" t="n">
        <v>0.709</v>
      </c>
      <c r="C15" t="n">
        <v>0.002</v>
      </c>
      <c r="D15" t="n">
        <v>0.707</v>
      </c>
      <c r="E15" t="n">
        <v>0.164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HOMB</t>
        </is>
      </c>
      <c r="B3" t="n">
        <v>12.33</v>
      </c>
      <c r="C3" t="n">
        <v>0.05</v>
      </c>
      <c r="D3" t="n">
        <v>0.577</v>
      </c>
      <c r="E3" t="inlineStr">
        <is>
          <t>segment</t>
        </is>
      </c>
      <c r="F3" t="n">
        <v>0.5</v>
      </c>
    </row>
    <row r="4">
      <c r="A4" t="inlineStr">
        <is>
          <t>FLG</t>
        </is>
      </c>
      <c r="B4" t="n">
        <v>27.1</v>
      </c>
      <c r="C4" t="n">
        <v>0.05</v>
      </c>
      <c r="D4" t="n">
        <v>0.175</v>
      </c>
      <c r="E4" t="inlineStr">
        <is>
          <t>broad</t>
        </is>
      </c>
      <c r="F4" t="n">
        <v>0.25</v>
      </c>
    </row>
    <row r="5">
      <c r="A5" t="inlineStr">
        <is>
          <t>MTG</t>
        </is>
      </c>
      <c r="B5" t="n">
        <v>9.51</v>
      </c>
      <c r="C5" t="n">
        <v>0.05</v>
      </c>
      <c r="D5" t="n">
        <v>0.726</v>
      </c>
      <c r="E5" t="inlineStr">
        <is>
          <t>direct</t>
        </is>
      </c>
      <c r="F5" t="n">
        <v>1</v>
      </c>
    </row>
    <row r="6">
      <c r="A6" t="inlineStr">
        <is>
          <t>HWC</t>
        </is>
      </c>
      <c r="B6" t="n">
        <v>10.09</v>
      </c>
      <c r="C6" t="n">
        <v>0.05</v>
      </c>
      <c r="D6" t="n">
        <v>0.239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28.39</v>
      </c>
      <c r="F3">
        <f>E3/68.44-1</f>
        <v/>
      </c>
    </row>
    <row r="4">
      <c r="A4" t="inlineStr">
        <is>
          <t>Soft Market / Investment Loss</t>
        </is>
      </c>
      <c r="B4" t="n">
        <v>0.17</v>
      </c>
      <c r="E4" t="n">
        <v>48.22</v>
      </c>
      <c r="F4">
        <f>E4/68.44-1</f>
        <v/>
      </c>
    </row>
    <row r="5">
      <c r="A5" t="inlineStr">
        <is>
          <t>Base — Mid-Cycle Combined Ratio</t>
        </is>
      </c>
      <c r="B5" t="n">
        <v>0.35</v>
      </c>
      <c r="E5" t="n">
        <v>66.97</v>
      </c>
      <c r="F5">
        <f>E5/68.44-1</f>
        <v/>
      </c>
    </row>
    <row r="6">
      <c r="A6" t="inlineStr">
        <is>
          <t>Growth — Hard Market / Pricing + Float Income</t>
        </is>
      </c>
      <c r="B6" t="n">
        <v>0.2</v>
      </c>
      <c r="E6" t="n">
        <v>90.41</v>
      </c>
      <c r="F6">
        <f>E6/68.44-1</f>
        <v/>
      </c>
    </row>
    <row r="7">
      <c r="A7" t="inlineStr">
        <is>
          <t>Bull — Re-Rate</t>
        </is>
      </c>
      <c r="B7" t="n">
        <v>0.08</v>
      </c>
      <c r="E7" t="n">
        <v>114.18</v>
      </c>
      <c r="F7">
        <f>E7/68.44-1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58.68133073411742</v>
      </c>
    </row>
    <row r="5">
      <c r="A5" t="inlineStr">
        <is>
          <t>P10</t>
        </is>
      </c>
      <c r="B5" t="n">
        <v>36.69089116706738</v>
      </c>
    </row>
    <row r="6">
      <c r="A6" t="inlineStr">
        <is>
          <t>P90</t>
        </is>
      </c>
      <c r="B6" t="n">
        <v>87.30666463335719</v>
      </c>
    </row>
    <row r="7">
      <c r="A7" t="inlineStr">
        <is>
          <t>P(&gt; current) %</t>
        </is>
      </c>
      <c r="B7" t="n">
        <v>31.82</v>
      </c>
    </row>
    <row r="8">
      <c r="A8" t="inlineStr">
        <is>
          <t>P(&gt; target) %</t>
        </is>
      </c>
      <c r="B8" t="n">
        <v>38.72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9.237695928282749</v>
      </c>
    </row>
    <row r="13">
      <c r="A13" t="inlineStr">
        <is>
          <t>Gross Margin</t>
        </is>
      </c>
      <c r="B13" t="n">
        <v>5.616155939680699</v>
      </c>
    </row>
    <row r="14">
      <c r="A14" t="inlineStr">
        <is>
          <t>P/E Multiple</t>
        </is>
      </c>
      <c r="B14" t="n">
        <v>85.14614813203656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2026-09-09T07:53:52Z</dcterms:created>
  <dcterms:modified xmlns:dcterms="http://purl.org/dc/terms/" xmlns:xsi="http://www.w3.org/2001/XMLSchema-instance" xsi:type="dcterms:W3CDTF">2026-09-09T07:53:52Z</dcterms:modified>
</cp:coreProperties>
</file>