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Dell Technologies Inc (DELL)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-19.58</v>
      </c>
    </row>
    <row r="10">
      <c r="A10" t="inlineStr">
        <is>
          <t>Diluted shares (B)</t>
        </is>
      </c>
      <c r="B10" s="4" t="n">
        <v>0.714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0.104</v>
      </c>
      <c r="C14" s="4" t="n">
        <v>0.106</v>
      </c>
      <c r="D14" s="4" t="n">
        <v>0.109</v>
      </c>
      <c r="E14" s="4" t="n">
        <v>0.109</v>
      </c>
      <c r="F14" s="4" t="n">
        <v>0.109</v>
      </c>
    </row>
    <row r="15">
      <c r="A15" t="inlineStr">
        <is>
          <t>D&amp;A $B</t>
        </is>
      </c>
      <c r="B15" s="4" t="n">
        <v>5.628</v>
      </c>
      <c r="C15" s="4" t="n">
        <v>5.6749</v>
      </c>
      <c r="D15" s="4" t="n">
        <v>5.7612</v>
      </c>
      <c r="E15" s="4" t="n">
        <v>5.8782</v>
      </c>
      <c r="F15" s="4" t="n">
        <v>6.0269</v>
      </c>
    </row>
    <row r="16">
      <c r="A16" t="inlineStr">
        <is>
          <t>Capex $B</t>
        </is>
      </c>
      <c r="B16" s="4" t="n">
        <v>5.628</v>
      </c>
      <c r="C16" s="4" t="n">
        <v>5.9094</v>
      </c>
      <c r="D16" s="4" t="n">
        <v>6.1458</v>
      </c>
      <c r="E16" s="4" t="n">
        <v>6.3301</v>
      </c>
      <c r="F16" s="4" t="n">
        <v>6.5201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140.7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183</v>
      </c>
      <c r="C3" t="n">
        <v>1</v>
      </c>
    </row>
    <row r="4">
      <c r="A4" t="inlineStr">
        <is>
          <t>Terminal × ±15%</t>
        </is>
      </c>
      <c r="B4" t="n">
        <v>75</v>
      </c>
      <c r="C4" t="n">
        <v>2</v>
      </c>
    </row>
    <row r="5">
      <c r="A5" t="inlineStr">
        <is>
          <t>Revenue CAGR ±3pp</t>
        </is>
      </c>
      <c r="B5" t="n">
        <v>68</v>
      </c>
      <c r="C5" t="n">
        <v>3</v>
      </c>
    </row>
    <row r="6">
      <c r="A6" t="inlineStr">
        <is>
          <t>Capex intensity ±15%</t>
        </is>
      </c>
      <c r="B6" t="n">
        <v>44</v>
      </c>
      <c r="C6" t="n">
        <v>4</v>
      </c>
    </row>
    <row r="7">
      <c r="A7" t="inlineStr">
        <is>
          <t>WACC ±1pp</t>
        </is>
      </c>
      <c r="B7" t="n">
        <v>27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533.88</v>
      </c>
    </row>
    <row r="7">
      <c r="A7" s="3" t="inlineStr">
        <is>
          <t>Scenario PWEV target</t>
        </is>
      </c>
      <c r="B7" t="n">
        <v>400.08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349.2804330219898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113.538</v>
      </c>
      <c r="C3" t="n">
        <v>22.707</v>
      </c>
      <c r="D3" t="n">
        <v>8.446</v>
      </c>
      <c r="E3" t="n">
        <v>8.823</v>
      </c>
      <c r="F3" t="n">
        <v>5.936</v>
      </c>
    </row>
    <row r="4">
      <c r="A4" t="inlineStr">
        <is>
          <t>2025-01-31</t>
        </is>
      </c>
      <c r="B4" t="n">
        <v>95.56699999999999</v>
      </c>
      <c r="C4" t="n">
        <v>21.25</v>
      </c>
      <c r="D4" t="n">
        <v>6.237</v>
      </c>
      <c r="E4" t="n">
        <v>6.462</v>
      </c>
      <c r="F4" t="n">
        <v>4.592</v>
      </c>
    </row>
    <row r="5">
      <c r="A5" t="inlineStr">
        <is>
          <t>2024-01-31</t>
        </is>
      </c>
      <c r="B5" t="n">
        <v>88.425</v>
      </c>
      <c r="C5" t="n">
        <v>21.069</v>
      </c>
      <c r="D5" t="n">
        <v>5.411</v>
      </c>
      <c r="E5" t="n">
        <v>5.588</v>
      </c>
      <c r="F5" t="n">
        <v>3.388</v>
      </c>
    </row>
    <row r="6">
      <c r="A6" t="inlineStr">
        <is>
          <t>2023-01-31</t>
        </is>
      </c>
      <c r="B6" t="n">
        <v>102.301</v>
      </c>
      <c r="C6" t="n">
        <v>22.686</v>
      </c>
      <c r="D6" t="n">
        <v>5.771</v>
      </c>
      <c r="E6" t="n">
        <v>5.771</v>
      </c>
      <c r="F6" t="n">
        <v>2.442</v>
      </c>
    </row>
    <row r="7">
      <c r="A7" t="inlineStr">
        <is>
          <t>2022-01-31</t>
        </is>
      </c>
      <c r="B7" t="n">
        <v>101.197</v>
      </c>
      <c r="C7" t="n">
        <v>21.891</v>
      </c>
      <c r="D7" t="n">
        <v>4.659</v>
      </c>
      <c r="E7" t="n">
        <v>7.465</v>
      </c>
      <c r="F7" t="n">
        <v>5.563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11.185</v>
      </c>
      <c r="C11" t="n">
        <v>2.633</v>
      </c>
      <c r="D11" t="n">
        <v>8.552</v>
      </c>
      <c r="E11" t="n">
        <v>6.014</v>
      </c>
    </row>
    <row r="12">
      <c r="A12" t="inlineStr">
        <is>
          <t>2025-01-31</t>
        </is>
      </c>
      <c r="B12" t="n">
        <v>4.521</v>
      </c>
      <c r="C12" t="n">
        <v>2.652</v>
      </c>
      <c r="D12" t="n">
        <v>1.869</v>
      </c>
      <c r="E12" t="n">
        <v>3.165</v>
      </c>
    </row>
    <row r="13">
      <c r="A13" t="inlineStr">
        <is>
          <t>2024-01-31</t>
        </is>
      </c>
      <c r="B13" t="n">
        <v>8.676</v>
      </c>
      <c r="C13" t="n">
        <v>2.756</v>
      </c>
      <c r="D13" t="n">
        <v>5.92</v>
      </c>
      <c r="E13" t="n">
        <v>2.452</v>
      </c>
    </row>
    <row r="14">
      <c r="A14" t="inlineStr">
        <is>
          <t>2023-01-31</t>
        </is>
      </c>
      <c r="B14" t="n">
        <v>3.565</v>
      </c>
      <c r="C14" t="n">
        <v>3.003</v>
      </c>
      <c r="D14" t="n">
        <v>0.5620000000000001</v>
      </c>
      <c r="E14" t="n">
        <v>3.281</v>
      </c>
    </row>
    <row r="15">
      <c r="A15" t="inlineStr">
        <is>
          <t>2022-01-31</t>
        </is>
      </c>
      <c r="B15" t="n">
        <v>3.565</v>
      </c>
      <c r="C15" t="n">
        <v>3.003</v>
      </c>
      <c r="D15" t="n">
        <v>0.5620000000000001</v>
      </c>
      <c r="E15" t="n">
        <v>3.281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294.56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AAPL</t>
        </is>
      </c>
      <c r="B3" t="n">
        <v>28.9</v>
      </c>
      <c r="C3" t="n">
        <v>0.05</v>
      </c>
      <c r="D3" t="n">
        <v>0.323</v>
      </c>
      <c r="E3" t="inlineStr">
        <is>
          <t>direct</t>
        </is>
      </c>
      <c r="F3" t="n">
        <v>1</v>
      </c>
    </row>
    <row r="4">
      <c r="A4" t="inlineStr">
        <is>
          <t>STX</t>
        </is>
      </c>
      <c r="B4" t="n">
        <v>40.49</v>
      </c>
      <c r="C4" t="n">
        <v>0.05</v>
      </c>
      <c r="D4" t="n">
        <v>0.357</v>
      </c>
      <c r="E4" t="inlineStr">
        <is>
          <t>segment</t>
        </is>
      </c>
      <c r="F4" t="n">
        <v>0.5</v>
      </c>
    </row>
    <row r="5">
      <c r="A5" t="inlineStr">
        <is>
          <t>WDC</t>
        </is>
      </c>
      <c r="B5" t="n">
        <v>33.78</v>
      </c>
      <c r="C5" t="n">
        <v>0.05</v>
      </c>
      <c r="D5" t="n">
        <v>0.37</v>
      </c>
      <c r="E5" t="inlineStr">
        <is>
          <t>direct</t>
        </is>
      </c>
      <c r="F5" t="n">
        <v>1</v>
      </c>
    </row>
    <row r="6">
      <c r="A6" t="inlineStr">
        <is>
          <t>HPE</t>
        </is>
      </c>
      <c r="B6" t="n">
        <v>14.47</v>
      </c>
      <c r="C6" t="n">
        <v>0.05</v>
      </c>
      <c r="D6" t="n">
        <v>0.08699999999999999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30.1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Commoditization / Demand Reset</t>
        </is>
      </c>
      <c r="B3" t="n">
        <v>0.2</v>
      </c>
      <c r="E3" t="n">
        <v>93.40000000000001</v>
      </c>
      <c r="F3">
        <f>E3/533.88-1</f>
        <v/>
      </c>
    </row>
    <row r="4">
      <c r="A4" t="inlineStr">
        <is>
          <t>Cyclical Downturn — Refresh / Memory Trough</t>
        </is>
      </c>
      <c r="B4" t="n">
        <v>0.17</v>
      </c>
      <c r="E4" t="n">
        <v>312.48</v>
      </c>
      <c r="F4">
        <f>E4/533.88-1</f>
        <v/>
      </c>
    </row>
    <row r="5">
      <c r="A5" t="inlineStr">
        <is>
          <t>Base — Refresh + Mix</t>
        </is>
      </c>
      <c r="B5" t="n">
        <v>0.35</v>
      </c>
      <c r="E5" t="n">
        <v>434</v>
      </c>
      <c r="F5">
        <f>E5/533.88-1</f>
        <v/>
      </c>
    </row>
    <row r="6">
      <c r="A6" t="inlineStr">
        <is>
          <t>Upcycle — AI-Server / Memory Upcycle</t>
        </is>
      </c>
      <c r="B6" t="n">
        <v>0.2</v>
      </c>
      <c r="E6" t="n">
        <v>585.9</v>
      </c>
      <c r="F6">
        <f>E6/533.88-1</f>
        <v/>
      </c>
    </row>
    <row r="7">
      <c r="A7" t="inlineStr">
        <is>
          <t>Bull — Re-Rate</t>
        </is>
      </c>
      <c r="B7" t="n">
        <v>0.08</v>
      </c>
      <c r="E7" t="n">
        <v>739.97</v>
      </c>
      <c r="F7">
        <f>E7/533.88-1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349.2804330219898</v>
      </c>
    </row>
    <row r="5">
      <c r="A5" t="inlineStr">
        <is>
          <t>P10</t>
        </is>
      </c>
      <c r="B5" t="n">
        <v>121.2189137590962</v>
      </c>
    </row>
    <row r="6">
      <c r="A6" t="inlineStr">
        <is>
          <t>P90</t>
        </is>
      </c>
      <c r="B6" t="n">
        <v>745.2107194483042</v>
      </c>
    </row>
    <row r="7">
      <c r="A7" t="inlineStr">
        <is>
          <t>P(&gt; current) %</t>
        </is>
      </c>
      <c r="B7" t="n">
        <v>25.15</v>
      </c>
    </row>
    <row r="8">
      <c r="A8" t="inlineStr">
        <is>
          <t>P(&gt; target) %</t>
        </is>
      </c>
      <c r="B8" t="n">
        <v>42.13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5.594158316357601</v>
      </c>
    </row>
    <row r="13">
      <c r="A13" t="inlineStr">
        <is>
          <t>Gross Margin</t>
        </is>
      </c>
      <c r="B13" t="n">
        <v>55.23268381435427</v>
      </c>
    </row>
    <row r="14">
      <c r="A14" t="inlineStr">
        <is>
          <t>P/E Multiple</t>
        </is>
      </c>
      <c r="B14" t="n">
        <v>39.17315786928814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2026-09-09T07:52:19Z</dcterms:created>
  <dcterms:modified xmlns:dcterms="http://purl.org/dc/terms/" xmlns:xsi="http://www.w3.org/2001/XMLSchema-instance" xsi:type="dcterms:W3CDTF">2026-09-09T07:52:19Z</dcterms:modified>
</cp:coreProperties>
</file>