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Cytokinetics Inc (CYTK)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0.15</v>
      </c>
    </row>
    <row r="9">
      <c r="A9" t="inlineStr">
        <is>
          <t>Net cash (+) / debt (−) $B</t>
        </is>
      </c>
      <c r="B9" s="4" t="n">
        <v>-1.16</v>
      </c>
    </row>
    <row r="10">
      <c r="A10" t="inlineStr">
        <is>
          <t>Diluted shares (B)</t>
        </is>
      </c>
      <c r="B10" s="4" t="n">
        <v>0.139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0.665</v>
      </c>
      <c r="C14" s="4" t="n">
        <v>0.679</v>
      </c>
      <c r="D14" s="4" t="n">
        <v>0.7</v>
      </c>
      <c r="E14" s="4" t="n">
        <v>0.7</v>
      </c>
      <c r="F14" s="4" t="n">
        <v>0.7</v>
      </c>
    </row>
    <row r="15">
      <c r="A15" t="inlineStr">
        <is>
          <t>D&amp;A $B</t>
        </is>
      </c>
      <c r="B15" s="4" t="n">
        <v>0.0069</v>
      </c>
      <c r="C15" s="4" t="n">
        <v>0.0069</v>
      </c>
      <c r="D15" s="4" t="n">
        <v>0.007</v>
      </c>
      <c r="E15" s="4" t="n">
        <v>0.0071</v>
      </c>
      <c r="F15" s="4" t="n">
        <v>0.0073</v>
      </c>
    </row>
    <row r="16">
      <c r="A16" t="inlineStr">
        <is>
          <t>Capex $B</t>
        </is>
      </c>
      <c r="B16" s="4" t="n">
        <v>0.0069</v>
      </c>
      <c r="C16" s="4" t="n">
        <v>0.0071</v>
      </c>
      <c r="D16" s="4" t="n">
        <v>0.0074</v>
      </c>
      <c r="E16" s="4" t="n">
        <v>0.0076</v>
      </c>
      <c r="F16" s="4" t="n">
        <v>0.0078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0.114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Terminal × ±15%</t>
        </is>
      </c>
      <c r="B3" t="n">
        <v>3</v>
      </c>
      <c r="C3" t="n">
        <v>1</v>
      </c>
    </row>
    <row r="4">
      <c r="A4" t="inlineStr">
        <is>
          <t>Revenue CAGR ±3pp</t>
        </is>
      </c>
      <c r="B4" t="n">
        <v>3</v>
      </c>
      <c r="C4" t="n">
        <v>2</v>
      </c>
    </row>
    <row r="5">
      <c r="A5" t="inlineStr">
        <is>
          <t>WACC ±1pp</t>
        </is>
      </c>
      <c r="B5" t="n">
        <v>1</v>
      </c>
      <c r="C5" t="n">
        <v>3</v>
      </c>
    </row>
    <row r="6">
      <c r="A6" t="inlineStr">
        <is>
          <t>Op margin ±3pp</t>
        </is>
      </c>
      <c r="B6" t="n">
        <v>1</v>
      </c>
      <c r="C6" t="n">
        <v>4</v>
      </c>
    </row>
    <row r="7">
      <c r="A7" t="inlineStr">
        <is>
          <t>Tax rate ±3pp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75.34999999999999</v>
      </c>
    </row>
    <row r="7">
      <c r="A7" s="3" t="inlineStr">
        <is>
          <t>Scenario PWEV target</t>
        </is>
      </c>
      <c r="B7" t="n">
        <v>22.78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16.06435734902724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investment thesis &amp; falsification triggers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Thesis, anti-thesis, thesis-break signals</t>
        </is>
      </c>
      <c r="E12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0.08799999999999999</v>
      </c>
      <c r="C3" t="n">
        <v>0.078</v>
      </c>
      <c r="D3" t="n">
        <v>-0.612</v>
      </c>
      <c r="E3" t="n">
        <v>-0.785</v>
      </c>
      <c r="F3" t="n">
        <v>-0.785</v>
      </c>
    </row>
    <row r="4">
      <c r="A4" t="inlineStr">
        <is>
          <t>2024-12-31</t>
        </is>
      </c>
      <c r="B4" t="n">
        <v>0.018</v>
      </c>
      <c r="C4" t="n">
        <v>-0.321</v>
      </c>
      <c r="D4" t="n">
        <v>-0.536</v>
      </c>
      <c r="E4" t="n">
        <v>-0.503</v>
      </c>
      <c r="F4" t="n">
        <v>-0.59</v>
      </c>
    </row>
    <row r="5">
      <c r="A5" t="inlineStr">
        <is>
          <t>2023-12-31</t>
        </is>
      </c>
      <c r="B5" t="n">
        <v>0.008</v>
      </c>
      <c r="C5" t="n">
        <v>-0.323</v>
      </c>
      <c r="D5" t="n">
        <v>-0.496</v>
      </c>
      <c r="E5" t="n">
        <v>-0.469</v>
      </c>
      <c r="F5" t="n">
        <v>-0.526</v>
      </c>
    </row>
    <row r="6">
      <c r="A6" t="inlineStr">
        <is>
          <t>2022-12-31</t>
        </is>
      </c>
      <c r="B6" t="n">
        <v>0.095</v>
      </c>
      <c r="C6" t="n">
        <v>-0.146</v>
      </c>
      <c r="D6" t="n">
        <v>-0.324</v>
      </c>
      <c r="E6" t="n">
        <v>-0.338</v>
      </c>
      <c r="F6" t="n">
        <v>-0.389</v>
      </c>
    </row>
    <row r="7">
      <c r="A7" t="inlineStr">
        <is>
          <t>2021-12-31</t>
        </is>
      </c>
      <c r="B7" t="n">
        <v>0.07000000000000001</v>
      </c>
      <c r="C7" t="n">
        <v>-0.09</v>
      </c>
      <c r="D7" t="n">
        <v>-0.186</v>
      </c>
      <c r="E7" t="n">
        <v>-0.186</v>
      </c>
      <c r="F7" t="n">
        <v>-0.215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-0.51</v>
      </c>
      <c r="C11" t="n">
        <v>0.025</v>
      </c>
      <c r="D11" t="n">
        <v>-0.535</v>
      </c>
      <c r="E11" t="n">
        <v>0</v>
      </c>
    </row>
    <row r="12">
      <c r="A12" t="inlineStr">
        <is>
          <t>2024-12-31</t>
        </is>
      </c>
      <c r="B12" t="n">
        <v>-0.396</v>
      </c>
      <c r="C12" t="n">
        <v>0.004</v>
      </c>
      <c r="D12" t="n">
        <v>-0.4</v>
      </c>
      <c r="E12" t="n">
        <v>0.053</v>
      </c>
    </row>
    <row r="13">
      <c r="A13" t="inlineStr">
        <is>
          <t>2023-12-31</t>
        </is>
      </c>
      <c r="B13" t="n">
        <v>-0.414</v>
      </c>
      <c r="C13" t="n">
        <v>0.001</v>
      </c>
      <c r="D13" t="n">
        <v>-0.416</v>
      </c>
      <c r="E13" t="n">
        <v>0.011</v>
      </c>
    </row>
    <row r="14">
      <c r="A14" t="inlineStr">
        <is>
          <t>2022-12-31</t>
        </is>
      </c>
      <c r="B14" t="n">
        <v>-0.3</v>
      </c>
      <c r="C14" t="n">
        <v>0.011</v>
      </c>
      <c r="D14" t="n">
        <v>-0.311</v>
      </c>
      <c r="E14" t="n">
        <v>0.018</v>
      </c>
    </row>
    <row r="15">
      <c r="A15" t="inlineStr">
        <is>
          <t>2021-12-31</t>
        </is>
      </c>
      <c r="B15" t="n">
        <v>-0.143</v>
      </c>
      <c r="C15" t="n">
        <v>0.049</v>
      </c>
      <c r="D15" t="n">
        <v>-0.191</v>
      </c>
      <c r="E15" t="n">
        <v>0.004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4.32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UTHR</t>
        </is>
      </c>
      <c r="B3" t="n">
        <v>19.49</v>
      </c>
      <c r="C3" t="n">
        <v>0.04</v>
      </c>
      <c r="D3" t="n">
        <v>0.417</v>
      </c>
      <c r="E3" t="inlineStr">
        <is>
          <t>broad</t>
        </is>
      </c>
      <c r="F3" t="n">
        <v>0.25</v>
      </c>
    </row>
    <row r="4">
      <c r="A4" t="inlineStr">
        <is>
          <t>NBIX</t>
        </is>
      </c>
      <c r="B4" t="n">
        <v>24.1</v>
      </c>
      <c r="C4" t="n">
        <v>0.04</v>
      </c>
      <c r="D4" t="n">
        <v>0.228</v>
      </c>
      <c r="E4" t="inlineStr">
        <is>
          <t>broad</t>
        </is>
      </c>
      <c r="F4" t="n">
        <v>0.25</v>
      </c>
    </row>
    <row r="5">
      <c r="A5" t="inlineStr">
        <is>
          <t>EXEL</t>
        </is>
      </c>
      <c r="B5" t="n">
        <v>17.7</v>
      </c>
      <c r="C5" t="n">
        <v>0.04</v>
      </c>
      <c r="D5" t="n">
        <v>0.411</v>
      </c>
      <c r="E5" t="inlineStr">
        <is>
          <t>broad</t>
        </is>
      </c>
      <c r="F5" t="n">
        <v>0.25</v>
      </c>
    </row>
    <row r="6">
      <c r="A6" t="inlineStr">
        <is>
          <t>BMRN</t>
        </is>
      </c>
      <c r="B6" t="n">
        <v>11.96</v>
      </c>
      <c r="C6" t="n">
        <v>0.04</v>
      </c>
      <c r="D6" t="n">
        <v>0.18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18.3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Patent Cliff (LOE) / IRA Pricing Erosion</t>
        </is>
      </c>
      <c r="B3" t="n">
        <v>0.2</v>
      </c>
      <c r="E3" t="n">
        <v>10.02</v>
      </c>
      <c r="F3">
        <f>E3/75.35-1</f>
        <v/>
      </c>
    </row>
    <row r="4">
      <c r="A4" t="inlineStr">
        <is>
          <t>Pipeline Setback / Pricing Pressure</t>
        </is>
      </c>
      <c r="B4" t="n">
        <v>0.17</v>
      </c>
      <c r="E4" t="n">
        <v>17.02</v>
      </c>
      <c r="F4">
        <f>E4/75.35-1</f>
        <v/>
      </c>
    </row>
    <row r="5">
      <c r="A5" t="inlineStr">
        <is>
          <t>Base — Pipeline Offsets LOE</t>
        </is>
      </c>
      <c r="B5" t="n">
        <v>0.35</v>
      </c>
      <c r="E5" t="n">
        <v>23.64</v>
      </c>
      <c r="F5">
        <f>E5/75.35-1</f>
        <v/>
      </c>
    </row>
    <row r="6">
      <c r="A6" t="inlineStr">
        <is>
          <t>Growth — Launch / Indication Expansion</t>
        </is>
      </c>
      <c r="B6" t="n">
        <v>0.2</v>
      </c>
      <c r="E6" t="n">
        <v>31.91</v>
      </c>
      <c r="F6">
        <f>E6/75.35-1</f>
        <v/>
      </c>
    </row>
    <row r="7">
      <c r="A7" t="inlineStr">
        <is>
          <t>Bull — Blockbuster / Pipeline Re-Rate</t>
        </is>
      </c>
      <c r="B7" t="n">
        <v>0.08</v>
      </c>
      <c r="E7" t="n">
        <v>40.31</v>
      </c>
      <c r="F7">
        <f>E7/75.35-1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16.06435734902724</v>
      </c>
    </row>
    <row r="5">
      <c r="A5" t="inlineStr">
        <is>
          <t>P10</t>
        </is>
      </c>
      <c r="B5" t="n">
        <v>10.09976925371264</v>
      </c>
    </row>
    <row r="6">
      <c r="A6" t="inlineStr">
        <is>
          <t>P90</t>
        </is>
      </c>
      <c r="B6" t="n">
        <v>23.93561835985875</v>
      </c>
    </row>
    <row r="7">
      <c r="A7" t="inlineStr">
        <is>
          <t>P(&gt; current) %</t>
        </is>
      </c>
      <c r="B7" t="n">
        <v>0</v>
      </c>
    </row>
    <row r="8">
      <c r="A8" t="inlineStr">
        <is>
          <t>P(&gt; target) %</t>
        </is>
      </c>
      <c r="B8" t="n">
        <v>13.32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7.023402900140622</v>
      </c>
    </row>
    <row r="13">
      <c r="A13" t="inlineStr">
        <is>
          <t>Gross Margin</t>
        </is>
      </c>
      <c r="B13" t="n">
        <v>3.683997606298469</v>
      </c>
    </row>
    <row r="14">
      <c r="A14" t="inlineStr">
        <is>
          <t>P/E Multiple</t>
        </is>
      </c>
      <c r="B14" t="n">
        <v>89.29259949356091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2026-09-09T07:52:00Z</dcterms:created>
  <dcterms:modified xmlns:dcterms="http://purl.org/dc/terms/" xmlns:xsi="http://www.w3.org/2001/XMLSchema-instance" xsi:type="dcterms:W3CDTF">2026-09-09T07:52:00Z</dcterms:modified>
</cp:coreProperties>
</file>