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Corebridge Financial Inc. (CRBG)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-10.55</v>
      </c>
    </row>
    <row r="10">
      <c r="A10" t="inlineStr">
        <is>
          <t>Diluted shares (B)</t>
        </is>
      </c>
      <c r="B10" s="4" t="n">
        <v>0.462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0.208</v>
      </c>
      <c r="C14" s="4" t="n">
        <v>0.212</v>
      </c>
      <c r="D14" s="4" t="n">
        <v>0.219</v>
      </c>
      <c r="E14" s="4" t="n">
        <v>0.219</v>
      </c>
      <c r="F14" s="4" t="n">
        <v>0.219</v>
      </c>
    </row>
    <row r="15">
      <c r="A15" t="inlineStr">
        <is>
          <t>D&amp;A $B</t>
        </is>
      </c>
      <c r="B15" s="4" t="n">
        <v>0.1981</v>
      </c>
      <c r="C15" s="4" t="n">
        <v>0.2001</v>
      </c>
      <c r="D15" s="4" t="n">
        <v>0.2038</v>
      </c>
      <c r="E15" s="4" t="n">
        <v>0.2094</v>
      </c>
      <c r="F15" s="4" t="n">
        <v>0.2165</v>
      </c>
    </row>
    <row r="16">
      <c r="A16" t="inlineStr">
        <is>
          <t>Capex $B</t>
        </is>
      </c>
      <c r="B16" s="4" t="n">
        <v>0.1981</v>
      </c>
      <c r="C16" s="4" t="n">
        <v>0.21</v>
      </c>
      <c r="D16" s="4" t="n">
        <v>0.2205</v>
      </c>
      <c r="E16" s="4" t="n">
        <v>0.2315</v>
      </c>
      <c r="F16" s="4" t="n">
        <v>0.2408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19.811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19</v>
      </c>
      <c r="C3" t="n">
        <v>1</v>
      </c>
    </row>
    <row r="4">
      <c r="A4" t="inlineStr">
        <is>
          <t>Revenue CAGR ±3pp</t>
        </is>
      </c>
      <c r="B4" t="n">
        <v>16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33.75</v>
      </c>
    </row>
    <row r="7">
      <c r="A7" s="3" t="inlineStr">
        <is>
          <t>Scenario PWEV target</t>
        </is>
      </c>
      <c r="B7" t="n">
        <v>54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48.33272690653344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2.889</v>
      </c>
      <c r="C3" t="n">
        <v>2.337</v>
      </c>
      <c r="D3" t="n">
        <v>-0.541</v>
      </c>
      <c r="E3" t="n">
        <v>0.011</v>
      </c>
      <c r="F3" t="n">
        <v>-0.366</v>
      </c>
    </row>
    <row r="4">
      <c r="A4" t="inlineStr">
        <is>
          <t>2024-12-31</t>
        </is>
      </c>
      <c r="B4" t="n">
        <v>2.678</v>
      </c>
      <c r="C4" t="n">
        <v>2.124</v>
      </c>
      <c r="D4" t="n">
        <v>2.803</v>
      </c>
      <c r="E4" t="n">
        <v>3.357</v>
      </c>
      <c r="F4" t="n">
        <v>2.23</v>
      </c>
    </row>
    <row r="5">
      <c r="A5" t="inlineStr">
        <is>
          <t>2023-12-31</t>
        </is>
      </c>
      <c r="B5" t="n">
        <v>2.359</v>
      </c>
      <c r="C5" t="n">
        <v>1.779</v>
      </c>
      <c r="D5" t="n">
        <v>0.9399999999999999</v>
      </c>
      <c r="E5" t="n">
        <v>1.52</v>
      </c>
      <c r="F5" t="n">
        <v>1.104</v>
      </c>
    </row>
    <row r="6">
      <c r="A6" t="inlineStr">
        <is>
          <t>2022-12-31</t>
        </is>
      </c>
      <c r="B6" t="n">
        <v>1.879</v>
      </c>
      <c r="C6" t="n">
        <v>1.345</v>
      </c>
      <c r="D6" t="n">
        <v>10.491</v>
      </c>
      <c r="E6" t="n">
        <v>11.025</v>
      </c>
      <c r="F6" t="n">
        <v>8.159000000000001</v>
      </c>
    </row>
    <row r="7">
      <c r="A7" t="inlineStr">
        <is>
          <t>2021-12-31</t>
        </is>
      </c>
      <c r="B7" t="n">
        <v>22.099</v>
      </c>
      <c r="C7" t="n">
        <v>14.049</v>
      </c>
      <c r="D7" t="n">
        <v>10.127</v>
      </c>
      <c r="E7" t="n">
        <v>10.516</v>
      </c>
      <c r="F7" t="n">
        <v>7.355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2.021</v>
      </c>
      <c r="C11" t="n">
        <v>0</v>
      </c>
      <c r="D11" t="n">
        <v>2.021</v>
      </c>
      <c r="E11" t="n">
        <v>2.118</v>
      </c>
    </row>
    <row r="12">
      <c r="A12" t="inlineStr">
        <is>
          <t>2024-12-31</t>
        </is>
      </c>
      <c r="B12" t="n">
        <v>2.151</v>
      </c>
      <c r="C12" t="n">
        <v>0</v>
      </c>
      <c r="D12" t="n">
        <v>2.151</v>
      </c>
      <c r="E12" t="n">
        <v>1.792</v>
      </c>
    </row>
    <row r="13">
      <c r="A13" t="inlineStr">
        <is>
          <t>2023-12-31</t>
        </is>
      </c>
      <c r="B13" t="n">
        <v>3.357</v>
      </c>
      <c r="C13" t="n">
        <v>0</v>
      </c>
      <c r="D13" t="n">
        <v>3.357</v>
      </c>
      <c r="E13" t="n">
        <v>0.498</v>
      </c>
    </row>
    <row r="14">
      <c r="A14" t="inlineStr">
        <is>
          <t>2022-12-31</t>
        </is>
      </c>
      <c r="B14" t="n">
        <v>2.695</v>
      </c>
      <c r="C14" t="n">
        <v>0</v>
      </c>
      <c r="D14" t="n">
        <v>2.695</v>
      </c>
      <c r="E14" t="n">
        <v>0.331</v>
      </c>
    </row>
    <row r="15">
      <c r="A15" t="inlineStr">
        <is>
          <t>2021-12-31</t>
        </is>
      </c>
      <c r="B15" t="n">
        <v>2.461</v>
      </c>
      <c r="C15" t="n">
        <v>1.284</v>
      </c>
      <c r="D15" t="n">
        <v>1.177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45.56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CG</t>
        </is>
      </c>
      <c r="B3" t="n">
        <v>11.29</v>
      </c>
      <c r="C3" t="n">
        <v>0.06</v>
      </c>
      <c r="D3" t="n">
        <v>-2.339</v>
      </c>
      <c r="E3" t="inlineStr">
        <is>
          <t>broad</t>
        </is>
      </c>
      <c r="F3" t="n">
        <v>0.25</v>
      </c>
    </row>
    <row r="4">
      <c r="A4" t="inlineStr">
        <is>
          <t>SEIC</t>
        </is>
      </c>
      <c r="B4" t="n">
        <v>17.7</v>
      </c>
      <c r="C4" t="n">
        <v>0.06</v>
      </c>
      <c r="D4" t="n">
        <v>0.305</v>
      </c>
      <c r="E4" t="inlineStr">
        <is>
          <t>broad</t>
        </is>
      </c>
      <c r="F4" t="n">
        <v>0.25</v>
      </c>
    </row>
    <row r="5">
      <c r="A5" t="inlineStr">
        <is>
          <t>AMG</t>
        </is>
      </c>
      <c r="B5" t="n">
        <v>10.58</v>
      </c>
      <c r="C5" t="n">
        <v>0.06</v>
      </c>
      <c r="D5" t="n">
        <v>0.221</v>
      </c>
      <c r="E5" t="inlineStr">
        <is>
          <t>broad</t>
        </is>
      </c>
      <c r="F5" t="n">
        <v>0.25</v>
      </c>
    </row>
    <row r="6">
      <c r="A6" t="inlineStr">
        <is>
          <t>HLNE</t>
        </is>
      </c>
      <c r="B6" t="n">
        <v>13.11</v>
      </c>
      <c r="C6" t="n">
        <v>0.06</v>
      </c>
      <c r="D6" t="n">
        <v>0.425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E3" t="n">
        <v>18.61</v>
      </c>
      <c r="F3">
        <f>E3/33.75-1</f>
        <v/>
      </c>
    </row>
    <row r="4">
      <c r="A4" t="inlineStr">
        <is>
          <t>Market-Drawdown / Outflows</t>
        </is>
      </c>
      <c r="B4" t="n">
        <v>0.17</v>
      </c>
      <c r="E4" t="n">
        <v>41.19</v>
      </c>
      <c r="F4">
        <f>E4/33.75-1</f>
        <v/>
      </c>
    </row>
    <row r="5">
      <c r="A5" t="inlineStr">
        <is>
          <t>Base — AUM + Fee Growth</t>
        </is>
      </c>
      <c r="B5" t="n">
        <v>0.35</v>
      </c>
      <c r="E5" t="n">
        <v>57.21</v>
      </c>
      <c r="F5">
        <f>E5/33.75-1</f>
        <v/>
      </c>
    </row>
    <row r="6">
      <c r="A6" t="inlineStr">
        <is>
          <t>Growth — Alts / Private-Markets Inflows</t>
        </is>
      </c>
      <c r="B6" t="n">
        <v>0.2</v>
      </c>
      <c r="E6" t="n">
        <v>77.23</v>
      </c>
      <c r="F6">
        <f>E6/33.75-1</f>
        <v/>
      </c>
    </row>
    <row r="7">
      <c r="A7" t="inlineStr">
        <is>
          <t>Bull — Re-Rate</t>
        </is>
      </c>
      <c r="B7" t="n">
        <v>0.08</v>
      </c>
      <c r="E7" t="n">
        <v>97.54000000000001</v>
      </c>
      <c r="F7">
        <f>E7/33.75-1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48.33272690653344</v>
      </c>
    </row>
    <row r="5">
      <c r="A5" t="inlineStr">
        <is>
          <t>P10</t>
        </is>
      </c>
      <c r="B5" t="n">
        <v>25.85676730573574</v>
      </c>
    </row>
    <row r="6">
      <c r="A6" t="inlineStr">
        <is>
          <t>P90</t>
        </is>
      </c>
      <c r="B6" t="n">
        <v>82.71176891584167</v>
      </c>
    </row>
    <row r="7">
      <c r="A7" t="inlineStr">
        <is>
          <t>P(&gt; current) %</t>
        </is>
      </c>
      <c r="B7" t="n">
        <v>77.56</v>
      </c>
    </row>
    <row r="8">
      <c r="A8" t="inlineStr">
        <is>
          <t>P(&gt; target) %</t>
        </is>
      </c>
      <c r="B8" t="n">
        <v>40.33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6.738798627864585</v>
      </c>
    </row>
    <row r="13">
      <c r="A13" t="inlineStr">
        <is>
          <t>Gross Margin</t>
        </is>
      </c>
      <c r="B13" t="n">
        <v>33.12781754108693</v>
      </c>
    </row>
    <row r="14">
      <c r="A14" t="inlineStr">
        <is>
          <t>P/E Multiple</t>
        </is>
      </c>
      <c r="B14" t="n">
        <v>60.13338383104848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2026-09-09T07:51:20Z</dcterms:created>
  <dcterms:modified xmlns:dcterms="http://purl.org/dc/terms/" xmlns:xsi="http://www.w3.org/2001/XMLSchema-instance" xsi:type="dcterms:W3CDTF">2026-09-09T07:51:20Z</dcterms:modified>
</cp:coreProperties>
</file>