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Avis Budget Group Inc (CAR)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138.12</v>
      </c>
    </row>
    <row r="7">
      <c r="A7" s="3" t="inlineStr">
        <is>
          <t>Scenario PWEV target</t>
        </is>
      </c>
      <c r="B7" t="n">
        <v>158.97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289.5556286457652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2026-08-28</t>
        </is>
      </c>
      <c r="D3" t="inlineStr">
        <is>
          <t>Price, market cap, EV, 52-week range, forward P/E</t>
        </is>
      </c>
      <c r="E3" t="inlineStr">
        <is>
          <t>Alpha Vantage 2026-08-28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2026-08-28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11.652</v>
      </c>
      <c r="C3" t="n">
        <v>2.845</v>
      </c>
      <c r="D3" t="n">
        <v>1.281</v>
      </c>
      <c r="E3" t="n">
        <v>0.472</v>
      </c>
      <c r="F3" t="n">
        <v>-0.889</v>
      </c>
    </row>
    <row r="4">
      <c r="A4" t="inlineStr">
        <is>
          <t>2024-12-31</t>
        </is>
      </c>
      <c r="B4" t="n">
        <v>11.789</v>
      </c>
      <c r="C4" t="n">
        <v>2.998</v>
      </c>
      <c r="D4" t="n">
        <v>1.499</v>
      </c>
      <c r="E4" t="n">
        <v>-1.335</v>
      </c>
      <c r="F4" t="n">
        <v>-1.821</v>
      </c>
    </row>
    <row r="5">
      <c r="A5" t="inlineStr">
        <is>
          <t>2023-12-31</t>
        </is>
      </c>
      <c r="B5" t="n">
        <v>12.008</v>
      </c>
      <c r="C5" t="n">
        <v>3.927</v>
      </c>
      <c r="D5" t="n">
        <v>2.352</v>
      </c>
      <c r="E5" t="n">
        <v>2.983</v>
      </c>
      <c r="F5" t="n">
        <v>1.632</v>
      </c>
    </row>
    <row r="6">
      <c r="A6" t="inlineStr">
        <is>
          <t>2022-12-31</t>
        </is>
      </c>
      <c r="B6" t="n">
        <v>11.994</v>
      </c>
      <c r="C6" t="n">
        <v>4.769</v>
      </c>
      <c r="D6" t="n">
        <v>3.283</v>
      </c>
      <c r="E6" t="n">
        <v>4.336</v>
      </c>
      <c r="F6" t="n">
        <v>2.764</v>
      </c>
    </row>
    <row r="7">
      <c r="A7" t="inlineStr">
        <is>
          <t>2021-12-31</t>
        </is>
      </c>
      <c r="B7" t="n">
        <v>9.313000000000001</v>
      </c>
      <c r="C7" t="n">
        <v>3.389</v>
      </c>
      <c r="D7" t="n">
        <v>2.088</v>
      </c>
      <c r="E7" t="n">
        <v>2.255</v>
      </c>
      <c r="F7" t="n">
        <v>1.285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3.296</v>
      </c>
      <c r="C11" t="n">
        <v>15.274</v>
      </c>
      <c r="D11" t="n">
        <v>-11.978</v>
      </c>
      <c r="E11" t="n">
        <v>0.007</v>
      </c>
    </row>
    <row r="12">
      <c r="A12" t="inlineStr">
        <is>
          <t>2024-12-31</t>
        </is>
      </c>
      <c r="B12" t="n">
        <v>3.518</v>
      </c>
      <c r="C12" t="n">
        <v>10.062</v>
      </c>
      <c r="D12" t="n">
        <v>-6.544</v>
      </c>
      <c r="E12" t="n">
        <v>0.07000000000000001</v>
      </c>
    </row>
    <row r="13">
      <c r="A13" t="inlineStr">
        <is>
          <t>2023-12-31</t>
        </is>
      </c>
      <c r="B13" t="n">
        <v>3.828</v>
      </c>
      <c r="C13" t="n">
        <v>15.458</v>
      </c>
      <c r="D13" t="n">
        <v>-11.63</v>
      </c>
      <c r="E13" t="n">
        <v>0.951</v>
      </c>
    </row>
    <row r="14">
      <c r="A14" t="inlineStr">
        <is>
          <t>2022-12-31</t>
        </is>
      </c>
      <c r="B14" t="n">
        <v>4.707</v>
      </c>
      <c r="C14" t="n">
        <v>4.131</v>
      </c>
      <c r="D14" t="n">
        <v>0.576</v>
      </c>
      <c r="E14" t="n">
        <v>3.329</v>
      </c>
    </row>
    <row r="15">
      <c r="A15" t="inlineStr">
        <is>
          <t>2021-12-31</t>
        </is>
      </c>
      <c r="B15" t="n">
        <v>3.491</v>
      </c>
      <c r="C15" t="n">
        <v>6.085</v>
      </c>
      <c r="D15" t="n">
        <v>-2.594</v>
      </c>
      <c r="E15" t="n">
        <v>1.46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ESAB</t>
        </is>
      </c>
      <c r="B3" t="n">
        <v>15.27</v>
      </c>
      <c r="C3" t="n">
        <v>0.05</v>
      </c>
      <c r="D3" t="n">
        <v>0.135</v>
      </c>
      <c r="E3" t="inlineStr">
        <is>
          <t>broad</t>
        </is>
      </c>
      <c r="F3" t="n">
        <v>0.25</v>
      </c>
    </row>
    <row r="4">
      <c r="A4" t="inlineStr">
        <is>
          <t>MIDD</t>
        </is>
      </c>
      <c r="B4" t="n">
        <v>13.74</v>
      </c>
      <c r="C4" t="n">
        <v>0.05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PSN</t>
        </is>
      </c>
      <c r="B5" t="n">
        <v>14.68</v>
      </c>
      <c r="C5" t="n">
        <v>0.07000000000000001</v>
      </c>
      <c r="D5" t="n">
        <v>0.063</v>
      </c>
      <c r="E5" t="inlineStr">
        <is>
          <t>broad</t>
        </is>
      </c>
      <c r="F5" t="n">
        <v>0.25</v>
      </c>
    </row>
    <row r="6">
      <c r="A6" t="inlineStr">
        <is>
          <t>G</t>
        </is>
      </c>
      <c r="B6" t="n">
        <v>18.32</v>
      </c>
      <c r="C6" t="n">
        <v>0.06</v>
      </c>
      <c r="D6" t="n">
        <v>0.154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57.23</v>
      </c>
      <c r="F3">
        <f>E3/138.12-1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108.93</v>
      </c>
      <c r="F4">
        <f>E4/138.12-1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172.9</v>
      </c>
      <c r="F5">
        <f>E5/138.12-1</f>
        <v/>
      </c>
    </row>
    <row r="6">
      <c r="A6" t="inlineStr">
        <is>
          <t>Upcycle — Strong Demand / Operating Leverage</t>
        </is>
      </c>
      <c r="B6" t="n">
        <v>0.16</v>
      </c>
      <c r="E6" t="n">
        <v>256.75</v>
      </c>
      <c r="F6">
        <f>E6/138.12-1</f>
        <v/>
      </c>
    </row>
    <row r="7">
      <c r="A7" t="inlineStr">
        <is>
          <t>Peak — Cycle High + Multiple Re-rate</t>
        </is>
      </c>
      <c r="B7" t="n">
        <v>0.08</v>
      </c>
      <c r="E7" t="n">
        <v>338.02</v>
      </c>
      <c r="F7">
        <f>E7/138.12-1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289.5556286457652</v>
      </c>
    </row>
    <row r="5">
      <c r="A5" t="inlineStr">
        <is>
          <t>P10</t>
        </is>
      </c>
      <c r="B5" t="n">
        <v>186.4754361979113</v>
      </c>
    </row>
    <row r="6">
      <c r="A6" t="inlineStr">
        <is>
          <t>P90</t>
        </is>
      </c>
      <c r="B6" t="n">
        <v>403.9805043630192</v>
      </c>
    </row>
    <row r="7">
      <c r="A7" t="inlineStr">
        <is>
          <t>P(&gt; current) %</t>
        </is>
      </c>
      <c r="B7" t="n">
        <v>98.59</v>
      </c>
    </row>
    <row r="8">
      <c r="A8" t="inlineStr">
        <is>
          <t>P(&gt; target) %</t>
        </is>
      </c>
      <c r="B8" t="n">
        <v>95.98999999999999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28.44606381331895</v>
      </c>
    </row>
    <row r="13">
      <c r="A13" t="inlineStr">
        <is>
          <t>Gross Margin</t>
        </is>
      </c>
      <c r="B13" t="n">
        <v>25.9122021630513</v>
      </c>
    </row>
    <row r="14">
      <c r="A14" t="inlineStr">
        <is>
          <t>P/E Multiple</t>
        </is>
      </c>
      <c r="B14" t="n">
        <v>45.64173402362975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2026-08-30T16:01:55Z</dcterms:created>
  <dcterms:modified xmlns:dcterms="http://purl.org/dc/terms/" xmlns:xsi="http://www.w3.org/2001/XMLSchema-instance" xsi:type="dcterms:W3CDTF">2026-08-30T16:01:56Z</dcterms:modified>
</cp:coreProperties>
</file>