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BrightSpring Health Services, Inc. Common Stock (BTSG)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-1.81</v>
      </c>
    </row>
    <row r="10">
      <c r="A10" t="inlineStr">
        <is>
          <t>Diluted shares (B)</t>
        </is>
      </c>
      <c r="B10" s="4" t="n">
        <v>0.198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0.033</v>
      </c>
      <c r="C14" s="4" t="n">
        <v>0.034</v>
      </c>
      <c r="D14" s="4" t="n">
        <v>0.035</v>
      </c>
      <c r="E14" s="4" t="n">
        <v>0.035</v>
      </c>
      <c r="F14" s="4" t="n">
        <v>0.035</v>
      </c>
    </row>
    <row r="15">
      <c r="A15" t="inlineStr">
        <is>
          <t>D&amp;A $B</t>
        </is>
      </c>
      <c r="B15" s="4" t="n">
        <v>0.703</v>
      </c>
      <c r="C15" s="4" t="n">
        <v>0.7065</v>
      </c>
      <c r="D15" s="4" t="n">
        <v>0.7136</v>
      </c>
      <c r="E15" s="4" t="n">
        <v>0.7232</v>
      </c>
      <c r="F15" s="4" t="n">
        <v>0.7354000000000001</v>
      </c>
    </row>
    <row r="16">
      <c r="A16" t="inlineStr">
        <is>
          <t>Capex $B</t>
        </is>
      </c>
      <c r="B16" s="4" t="n">
        <v>0.703</v>
      </c>
      <c r="C16" s="4" t="n">
        <v>0.7241</v>
      </c>
      <c r="D16" s="4" t="n">
        <v>0.7458</v>
      </c>
      <c r="E16" s="4" t="n">
        <v>0.7607</v>
      </c>
      <c r="F16" s="4" t="n">
        <v>0.7759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59</v>
      </c>
      <c r="C3" t="n">
        <v>1</v>
      </c>
    </row>
    <row r="4">
      <c r="A4" t="inlineStr">
        <is>
          <t>Capex intensity ±15%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Revenue CAGR ±3pp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62.56</v>
      </c>
    </row>
    <row r="7">
      <c r="A7" s="3" t="inlineStr">
        <is>
          <t>Scenario PWEV target</t>
        </is>
      </c>
      <c r="B7" t="n">
        <v>40.04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36.80557666290811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12.911</v>
      </c>
      <c r="C3" t="n">
        <v>1.518</v>
      </c>
      <c r="D3" t="n">
        <v>0.295</v>
      </c>
      <c r="E3" t="n">
        <v>0.295</v>
      </c>
      <c r="F3" t="n">
        <v>0.191</v>
      </c>
    </row>
    <row r="4">
      <c r="A4" t="inlineStr">
        <is>
          <t>2024-12-31</t>
        </is>
      </c>
      <c r="B4" t="n">
        <v>11.266</v>
      </c>
      <c r="C4" t="n">
        <v>1.588</v>
      </c>
      <c r="D4" t="n">
        <v>0.206</v>
      </c>
      <c r="E4" t="n">
        <v>0.194</v>
      </c>
      <c r="F4" t="n">
        <v>-0.018</v>
      </c>
    </row>
    <row r="5">
      <c r="A5" t="inlineStr">
        <is>
          <t>2023-12-31</t>
        </is>
      </c>
      <c r="B5" t="n">
        <v>8.826000000000001</v>
      </c>
      <c r="C5" t="n">
        <v>1.434</v>
      </c>
      <c r="D5" t="n">
        <v>0.147</v>
      </c>
      <c r="E5" t="n">
        <v>0.147</v>
      </c>
      <c r="F5" t="n">
        <v>-0.155</v>
      </c>
    </row>
    <row r="6">
      <c r="A6" t="inlineStr">
        <is>
          <t>2022-12-31</t>
        </is>
      </c>
      <c r="B6" t="n">
        <v>7.721</v>
      </c>
      <c r="C6" t="n">
        <v>1.354</v>
      </c>
      <c r="D6" t="n">
        <v>0.188</v>
      </c>
      <c r="E6" t="n">
        <v>0.188</v>
      </c>
      <c r="F6" t="n">
        <v>-0.054</v>
      </c>
    </row>
    <row r="7">
      <c r="A7" t="inlineStr">
        <is>
          <t>2021-12-31</t>
        </is>
      </c>
      <c r="B7" t="n">
        <v>6.698</v>
      </c>
      <c r="C7" t="n">
        <v>1.248</v>
      </c>
      <c r="D7" t="n">
        <v>0.234</v>
      </c>
      <c r="E7" t="n">
        <v>0.234</v>
      </c>
      <c r="F7" t="n">
        <v>0.05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0.49</v>
      </c>
      <c r="C11" t="n">
        <v>0.095</v>
      </c>
      <c r="D11" t="n">
        <v>0.395</v>
      </c>
      <c r="E11" t="n">
        <v>0.043</v>
      </c>
    </row>
    <row r="12">
      <c r="A12" t="inlineStr">
        <is>
          <t>2024-12-31</t>
        </is>
      </c>
      <c r="B12" t="n">
        <v>0.024</v>
      </c>
      <c r="C12" t="n">
        <v>0.081</v>
      </c>
      <c r="D12" t="n">
        <v>-0.057</v>
      </c>
      <c r="E12" t="n">
        <v>0.001</v>
      </c>
    </row>
    <row r="13">
      <c r="A13" t="inlineStr">
        <is>
          <t>2023-12-31</t>
        </is>
      </c>
      <c r="B13" t="n">
        <v>0.211</v>
      </c>
      <c r="C13" t="n">
        <v>0.074</v>
      </c>
      <c r="D13" t="n">
        <v>0.137</v>
      </c>
      <c r="E13" t="n">
        <v>0.001</v>
      </c>
    </row>
    <row r="14">
      <c r="A14" t="inlineStr">
        <is>
          <t>2022-12-31</t>
        </is>
      </c>
      <c r="B14" t="n">
        <v>-0.005</v>
      </c>
      <c r="C14" t="n">
        <v>0.07000000000000001</v>
      </c>
      <c r="D14" t="n">
        <v>-0.075</v>
      </c>
      <c r="E14" t="n">
        <v>0</v>
      </c>
    </row>
    <row r="15">
      <c r="A15" t="inlineStr">
        <is>
          <t>2021-12-31</t>
        </is>
      </c>
      <c r="B15" t="n">
        <v>0.27</v>
      </c>
      <c r="C15" t="n">
        <v>0.059</v>
      </c>
      <c r="D15" t="n">
        <v>0.211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HIMS</t>
        </is>
      </c>
      <c r="B3" t="n">
        <v>58.82</v>
      </c>
      <c r="C3" t="n">
        <v>0.03</v>
      </c>
      <c r="D3" t="n">
        <v>-0.079</v>
      </c>
      <c r="E3" t="inlineStr">
        <is>
          <t>broad</t>
        </is>
      </c>
      <c r="F3" t="n">
        <v>0.25</v>
      </c>
    </row>
    <row r="4">
      <c r="A4" t="inlineStr">
        <is>
          <t>CHE</t>
        </is>
      </c>
      <c r="B4" t="n">
        <v>20.92</v>
      </c>
      <c r="C4" t="n">
        <v>0.03</v>
      </c>
      <c r="D4" t="n">
        <v>0.129</v>
      </c>
      <c r="E4" t="inlineStr">
        <is>
          <t>segment</t>
        </is>
      </c>
      <c r="F4" t="n">
        <v>0.5</v>
      </c>
    </row>
    <row r="5">
      <c r="A5" t="inlineStr">
        <is>
          <t>SHC</t>
        </is>
      </c>
      <c r="B5" t="n">
        <v>17.92</v>
      </c>
      <c r="C5" t="n">
        <v>0.03</v>
      </c>
      <c r="D5" t="n">
        <v>0.313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E3" t="n">
        <v>16.16</v>
      </c>
      <c r="F3">
        <f>E3/62.56-1</f>
        <v/>
      </c>
    </row>
    <row r="4">
      <c r="A4" t="inlineStr">
        <is>
          <t>Volume Recession</t>
        </is>
      </c>
      <c r="B4" t="n">
        <v>0.17</v>
      </c>
      <c r="E4" t="n">
        <v>30.16</v>
      </c>
      <c r="F4">
        <f>E4/62.56-1</f>
        <v/>
      </c>
    </row>
    <row r="5">
      <c r="A5" t="inlineStr">
        <is>
          <t>Base — Volume + Acquisitions</t>
        </is>
      </c>
      <c r="B5" t="n">
        <v>0.35</v>
      </c>
      <c r="E5" t="n">
        <v>41.88</v>
      </c>
      <c r="F5">
        <f>E5/62.56-1</f>
        <v/>
      </c>
    </row>
    <row r="6">
      <c r="A6" t="inlineStr">
        <is>
          <t>Growth — Advanced-Diagnostics / M&amp;A</t>
        </is>
      </c>
      <c r="B6" t="n">
        <v>0.2</v>
      </c>
      <c r="E6" t="n">
        <v>56.54</v>
      </c>
      <c r="F6">
        <f>E6/62.56-1</f>
        <v/>
      </c>
    </row>
    <row r="7">
      <c r="A7" t="inlineStr">
        <is>
          <t>Bull — Re-Rate</t>
        </is>
      </c>
      <c r="B7" t="n">
        <v>0.08</v>
      </c>
      <c r="E7" t="n">
        <v>71.41</v>
      </c>
      <c r="F7">
        <f>E7/62.56-1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36.80557666290811</v>
      </c>
    </row>
    <row r="5">
      <c r="A5" t="inlineStr">
        <is>
          <t>P10</t>
        </is>
      </c>
      <c r="B5" t="n">
        <v>15.52841183592736</v>
      </c>
    </row>
    <row r="6">
      <c r="A6" t="inlineStr">
        <is>
          <t>P90</t>
        </is>
      </c>
      <c r="B6" t="n">
        <v>68.15151689625176</v>
      </c>
    </row>
    <row r="7">
      <c r="A7" t="inlineStr">
        <is>
          <t>P(&gt; current) %</t>
        </is>
      </c>
      <c r="B7" t="n">
        <v>14.13</v>
      </c>
    </row>
    <row r="8">
      <c r="A8" t="inlineStr">
        <is>
          <t>P(&gt; target) %</t>
        </is>
      </c>
      <c r="B8" t="n">
        <v>43.99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2.541100746894624</v>
      </c>
    </row>
    <row r="13">
      <c r="A13" t="inlineStr">
        <is>
          <t>Gross Margin</t>
        </is>
      </c>
      <c r="B13" t="n">
        <v>65.58021033559838</v>
      </c>
    </row>
    <row r="14">
      <c r="A14" t="inlineStr">
        <is>
          <t>P/E Multiple</t>
        </is>
      </c>
      <c r="B14" t="n">
        <v>31.87868891750701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2026-09-09T07:49:13Z</dcterms:created>
  <dcterms:modified xmlns:dcterms="http://purl.org/dc/terms/" xmlns:xsi="http://www.w3.org/2001/XMLSchema-instance" xsi:type="dcterms:W3CDTF">2026-09-09T07:49:13Z</dcterms:modified>
</cp:coreProperties>
</file>