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Arrowhead Pharmaceuticals Inc (ARWR)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-1.18</v>
      </c>
    </row>
    <row r="10">
      <c r="A10" t="inlineStr">
        <is>
          <t>Diluted shares (B)</t>
        </is>
      </c>
      <c r="B10" s="4" t="n">
        <v>0.142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0.169</v>
      </c>
      <c r="C14" s="4" t="n">
        <v>0.172</v>
      </c>
      <c r="D14" s="4" t="n">
        <v>0.177</v>
      </c>
      <c r="E14" s="4" t="n">
        <v>0.177</v>
      </c>
      <c r="F14" s="4" t="n">
        <v>0.177</v>
      </c>
    </row>
    <row r="15">
      <c r="A15" t="inlineStr">
        <is>
          <t>D&amp;A $B</t>
        </is>
      </c>
      <c r="B15" s="4" t="n">
        <v>0.0387</v>
      </c>
      <c r="C15" s="4" t="n">
        <v>0.0389</v>
      </c>
      <c r="D15" s="4" t="n">
        <v>0.0394</v>
      </c>
      <c r="E15" s="4" t="n">
        <v>0.0401</v>
      </c>
      <c r="F15" s="4" t="n">
        <v>0.041</v>
      </c>
    </row>
    <row r="16">
      <c r="A16" t="inlineStr">
        <is>
          <t>Capex $B</t>
        </is>
      </c>
      <c r="B16" s="4" t="n">
        <v>0.0387</v>
      </c>
      <c r="C16" s="4" t="n">
        <v>0.0402</v>
      </c>
      <c r="D16" s="4" t="n">
        <v>0.0414</v>
      </c>
      <c r="E16" s="4" t="n">
        <v>0.0427</v>
      </c>
      <c r="F16" s="4" t="n">
        <v>0.044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0.645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</v>
      </c>
      <c r="C3" t="n">
        <v>1</v>
      </c>
    </row>
    <row r="4">
      <c r="A4" t="inlineStr">
        <is>
          <t>Terminal × ±15%</t>
        </is>
      </c>
      <c r="B4" t="n">
        <v>4</v>
      </c>
      <c r="C4" t="n">
        <v>2</v>
      </c>
    </row>
    <row r="5">
      <c r="A5" t="inlineStr">
        <is>
          <t>Revenue CAGR ±3pp</t>
        </is>
      </c>
      <c r="B5" t="n">
        <v>4</v>
      </c>
      <c r="C5" t="n">
        <v>3</v>
      </c>
    </row>
    <row r="6">
      <c r="A6" t="inlineStr">
        <is>
          <t>Capex intensity ±15%</t>
        </is>
      </c>
      <c r="B6" t="n">
        <v>2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fail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85.11</v>
      </c>
    </row>
    <row r="7">
      <c r="A7" s="3" t="inlineStr">
        <is>
          <t>Scenario PWEV target</t>
        </is>
      </c>
      <c r="B7" t="n">
        <v>21.76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19.26078708414063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0.829</v>
      </c>
      <c r="C3" t="n">
        <v>0.829</v>
      </c>
      <c r="D3" t="n">
        <v>0.098</v>
      </c>
      <c r="E3" t="n">
        <v>0.141</v>
      </c>
      <c r="F3" t="n">
        <v>-0.002</v>
      </c>
    </row>
    <row r="4">
      <c r="A4" t="inlineStr">
        <is>
          <t>2024-09-30</t>
        </is>
      </c>
      <c r="B4" t="n">
        <v>0.004</v>
      </c>
      <c r="C4" t="n">
        <v>-0.015</v>
      </c>
      <c r="D4" t="n">
        <v>-0.601</v>
      </c>
      <c r="E4" t="n">
        <v>-0.58</v>
      </c>
      <c r="F4" t="n">
        <v>-0.599</v>
      </c>
    </row>
    <row r="5">
      <c r="A5" t="inlineStr">
        <is>
          <t>2023-09-30</t>
        </is>
      </c>
      <c r="B5" t="n">
        <v>0.241</v>
      </c>
      <c r="C5" t="n">
        <v>0.228</v>
      </c>
      <c r="D5" t="n">
        <v>-0.205</v>
      </c>
      <c r="E5" t="n">
        <v>-0.188</v>
      </c>
      <c r="F5" t="n">
        <v>-0.205</v>
      </c>
    </row>
    <row r="6">
      <c r="A6" t="inlineStr">
        <is>
          <t>2022-09-30</t>
        </is>
      </c>
      <c r="B6" t="n">
        <v>0.243</v>
      </c>
      <c r="C6" t="n">
        <v>0.243</v>
      </c>
      <c r="D6" t="n">
        <v>-0.179</v>
      </c>
      <c r="E6" t="n">
        <v>-0.179</v>
      </c>
      <c r="F6" t="n">
        <v>-0.176</v>
      </c>
    </row>
    <row r="7">
      <c r="A7" t="inlineStr">
        <is>
          <t>2021-09-30</t>
        </is>
      </c>
      <c r="B7" t="n">
        <v>0.138</v>
      </c>
      <c r="C7" t="n">
        <v>0.138</v>
      </c>
      <c r="D7" t="n">
        <v>-0.149</v>
      </c>
      <c r="E7" t="n">
        <v>-0.141</v>
      </c>
      <c r="F7" t="n">
        <v>-0.141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0.18</v>
      </c>
      <c r="C11" t="n">
        <v>0.023</v>
      </c>
      <c r="D11" t="n">
        <v>0.157</v>
      </c>
      <c r="E11" t="n">
        <v>0</v>
      </c>
    </row>
    <row r="12">
      <c r="A12" t="inlineStr">
        <is>
          <t>2024-09-30</t>
        </is>
      </c>
      <c r="B12" t="n">
        <v>-0.463</v>
      </c>
      <c r="C12" t="n">
        <v>0.141</v>
      </c>
      <c r="D12" t="n">
        <v>-0.604</v>
      </c>
      <c r="E12" t="n">
        <v>0</v>
      </c>
    </row>
    <row r="13">
      <c r="A13" t="inlineStr">
        <is>
          <t>2023-09-30</t>
        </is>
      </c>
      <c r="B13" t="n">
        <v>-0.154</v>
      </c>
      <c r="C13" t="n">
        <v>0.177</v>
      </c>
      <c r="D13" t="n">
        <v>-0.331</v>
      </c>
      <c r="E13" t="n">
        <v>0</v>
      </c>
    </row>
    <row r="14">
      <c r="A14" t="inlineStr">
        <is>
          <t>2022-09-30</t>
        </is>
      </c>
      <c r="B14" t="n">
        <v>-0.136</v>
      </c>
      <c r="C14" t="n">
        <v>0.053</v>
      </c>
      <c r="D14" t="n">
        <v>-0.189</v>
      </c>
      <c r="E14" t="n">
        <v>0.005</v>
      </c>
    </row>
    <row r="15">
      <c r="A15" t="inlineStr">
        <is>
          <t>2021-09-30</t>
        </is>
      </c>
      <c r="B15" t="n">
        <v>0.171</v>
      </c>
      <c r="C15" t="n">
        <v>0.024</v>
      </c>
      <c r="D15" t="n">
        <v>0.148</v>
      </c>
      <c r="E15" t="n">
        <v>0.011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9.029999999999999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UTHR</t>
        </is>
      </c>
      <c r="B3" t="n">
        <v>19.49</v>
      </c>
      <c r="C3" t="n">
        <v>0.04</v>
      </c>
      <c r="D3" t="n">
        <v>0.417</v>
      </c>
      <c r="E3" t="inlineStr">
        <is>
          <t>broad</t>
        </is>
      </c>
      <c r="F3" t="n">
        <v>0.25</v>
      </c>
    </row>
    <row r="4">
      <c r="A4" t="inlineStr">
        <is>
          <t>NBIX</t>
        </is>
      </c>
      <c r="B4" t="n">
        <v>24.1</v>
      </c>
      <c r="C4" t="n">
        <v>0.04</v>
      </c>
      <c r="D4" t="n">
        <v>0.228</v>
      </c>
      <c r="E4" t="inlineStr">
        <is>
          <t>broad</t>
        </is>
      </c>
      <c r="F4" t="n">
        <v>0.25</v>
      </c>
    </row>
    <row r="5">
      <c r="A5" t="inlineStr">
        <is>
          <t>EXEL</t>
        </is>
      </c>
      <c r="B5" t="n">
        <v>17.7</v>
      </c>
      <c r="C5" t="n">
        <v>0.04</v>
      </c>
      <c r="D5" t="n">
        <v>0.411</v>
      </c>
      <c r="E5" t="inlineStr">
        <is>
          <t>broad</t>
        </is>
      </c>
      <c r="F5" t="n">
        <v>0.25</v>
      </c>
    </row>
    <row r="6">
      <c r="A6" t="inlineStr">
        <is>
          <t>BMRN</t>
        </is>
      </c>
      <c r="B6" t="n">
        <v>11.96</v>
      </c>
      <c r="C6" t="n">
        <v>0.04</v>
      </c>
      <c r="D6" t="n">
        <v>0.18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18.3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E3" t="n">
        <v>9.57</v>
      </c>
      <c r="F3">
        <f>E3/85.11-1</f>
        <v/>
      </c>
    </row>
    <row r="4">
      <c r="A4" t="inlineStr">
        <is>
          <t>Pipeline Setback / Pricing Pressure</t>
        </is>
      </c>
      <c r="B4" t="n">
        <v>0.17</v>
      </c>
      <c r="E4" t="n">
        <v>16.26</v>
      </c>
      <c r="F4">
        <f>E4/85.11-1</f>
        <v/>
      </c>
    </row>
    <row r="5">
      <c r="A5" t="inlineStr">
        <is>
          <t>Base — Pipeline Offsets LOE</t>
        </is>
      </c>
      <c r="B5" t="n">
        <v>0.35</v>
      </c>
      <c r="E5" t="n">
        <v>22.58</v>
      </c>
      <c r="F5">
        <f>E5/85.11-1</f>
        <v/>
      </c>
    </row>
    <row r="6">
      <c r="A6" t="inlineStr">
        <is>
          <t>Growth — Launch / Indication Expansion</t>
        </is>
      </c>
      <c r="B6" t="n">
        <v>0.2</v>
      </c>
      <c r="E6" t="n">
        <v>30.49</v>
      </c>
      <c r="F6">
        <f>E6/85.11-1</f>
        <v/>
      </c>
    </row>
    <row r="7">
      <c r="A7" t="inlineStr">
        <is>
          <t>Bull — Blockbuster / Pipeline Re-Rate</t>
        </is>
      </c>
      <c r="B7" t="n">
        <v>0.08</v>
      </c>
      <c r="E7" t="n">
        <v>38.5</v>
      </c>
      <c r="F7">
        <f>E7/85.11-1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19.26078708414063</v>
      </c>
    </row>
    <row r="5">
      <c r="A5" t="inlineStr">
        <is>
          <t>P10</t>
        </is>
      </c>
      <c r="B5" t="n">
        <v>11.93623475385432</v>
      </c>
    </row>
    <row r="6">
      <c r="A6" t="inlineStr">
        <is>
          <t>P90</t>
        </is>
      </c>
      <c r="B6" t="n">
        <v>28.59202438842031</v>
      </c>
    </row>
    <row r="7">
      <c r="A7" t="inlineStr">
        <is>
          <t>P(&gt; current) %</t>
        </is>
      </c>
      <c r="B7" t="n">
        <v>0</v>
      </c>
    </row>
    <row r="8">
      <c r="A8" t="inlineStr">
        <is>
          <t>P(&gt; target) %</t>
        </is>
      </c>
      <c r="B8" t="n">
        <v>35.38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7.451964180651152</v>
      </c>
    </row>
    <row r="13">
      <c r="A13" t="inlineStr">
        <is>
          <t>Gross Margin</t>
        </is>
      </c>
      <c r="B13" t="n">
        <v>2.192799842361783</v>
      </c>
    </row>
    <row r="14">
      <c r="A14" t="inlineStr">
        <is>
          <t>P/E Multiple</t>
        </is>
      </c>
      <c r="B14" t="n">
        <v>90.35523597698707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2026-09-09T07:47:45Z</dcterms:created>
  <dcterms:modified xmlns:dcterms="http://purl.org/dc/terms/" xmlns:xsi="http://www.w3.org/2001/XMLSchema-instance" xsi:type="dcterms:W3CDTF">2026-09-09T07:47:45Z</dcterms:modified>
</cp:coreProperties>
</file>