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Appfolio Inc (APPF)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0.11</v>
      </c>
    </row>
    <row r="10">
      <c r="A10" t="inlineStr">
        <is>
          <t>Diluted shares (B)</t>
        </is>
      </c>
      <c r="B10" s="4" t="n">
        <v>0.035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0.058</v>
      </c>
      <c r="C14" s="4" t="n">
        <v>0.059</v>
      </c>
      <c r="D14" s="4" t="n">
        <v>0.061</v>
      </c>
      <c r="E14" s="4" t="n">
        <v>0.061</v>
      </c>
      <c r="F14" s="4" t="n">
        <v>0.061</v>
      </c>
    </row>
    <row r="15">
      <c r="A15" t="inlineStr">
        <is>
          <t>D&amp;A $B</t>
        </is>
      </c>
      <c r="B15" s="4" t="n">
        <v>0.033</v>
      </c>
      <c r="C15" s="4" t="n">
        <v>0.0335</v>
      </c>
      <c r="D15" s="4" t="n">
        <v>0.0345</v>
      </c>
      <c r="E15" s="4" t="n">
        <v>0.0359</v>
      </c>
      <c r="F15" s="4" t="n">
        <v>0.0377</v>
      </c>
    </row>
    <row r="16">
      <c r="A16" t="inlineStr">
        <is>
          <t>Capex $B</t>
        </is>
      </c>
      <c r="B16" s="4" t="n">
        <v>0.033</v>
      </c>
      <c r="C16" s="4" t="n">
        <v>0.036</v>
      </c>
      <c r="D16" s="4" t="n">
        <v>0.0388</v>
      </c>
      <c r="E16" s="4" t="n">
        <v>0.0416</v>
      </c>
      <c r="F16" s="4" t="n">
        <v>0.0441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48</v>
      </c>
      <c r="C3" t="n">
        <v>1</v>
      </c>
    </row>
    <row r="4">
      <c r="A4" t="inlineStr">
        <is>
          <t>Terminal × ±15%</t>
        </is>
      </c>
      <c r="B4" t="n">
        <v>11</v>
      </c>
      <c r="C4" t="n">
        <v>2</v>
      </c>
    </row>
    <row r="5">
      <c r="A5" t="inlineStr">
        <is>
          <t>Revenue CAGR ±3pp</t>
        </is>
      </c>
      <c r="B5" t="n">
        <v>9</v>
      </c>
      <c r="C5" t="n">
        <v>3</v>
      </c>
    </row>
    <row r="6">
      <c r="A6" t="inlineStr">
        <is>
          <t>Capex intensity ±15%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206.015</v>
      </c>
    </row>
    <row r="7">
      <c r="A7" s="3" t="inlineStr">
        <is>
          <t>Scenario PWEV target</t>
        </is>
      </c>
      <c r="B7" t="n">
        <v>77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67.5608988033937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investment thesis &amp; falsification triggers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Thesis, anti-thesis, thesis-break signals</t>
        </is>
      </c>
      <c r="E12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0.951</v>
      </c>
      <c r="C3" t="n">
        <v>0.583</v>
      </c>
      <c r="D3" t="n">
        <v>0.153</v>
      </c>
      <c r="E3" t="n">
        <v>0.161</v>
      </c>
      <c r="F3" t="n">
        <v>0.141</v>
      </c>
    </row>
    <row r="4">
      <c r="A4" t="inlineStr">
        <is>
          <t>2024-12-31</t>
        </is>
      </c>
      <c r="B4" t="n">
        <v>0.794</v>
      </c>
      <c r="C4" t="n">
        <v>0.493</v>
      </c>
      <c r="D4" t="n">
        <v>0.136</v>
      </c>
      <c r="E4" t="n">
        <v>0.15</v>
      </c>
      <c r="F4" t="n">
        <v>0.204</v>
      </c>
    </row>
    <row r="5">
      <c r="A5" t="inlineStr">
        <is>
          <t>2023-12-31</t>
        </is>
      </c>
      <c r="B5" t="n">
        <v>0.62</v>
      </c>
      <c r="C5" t="n">
        <v>0.382</v>
      </c>
      <c r="D5" t="n">
        <v>0.001</v>
      </c>
      <c r="E5" t="n">
        <v>0.008</v>
      </c>
      <c r="F5" t="n">
        <v>0.003</v>
      </c>
    </row>
    <row r="6">
      <c r="A6" t="inlineStr">
        <is>
          <t>2022-12-31</t>
        </is>
      </c>
      <c r="B6" t="n">
        <v>0.472</v>
      </c>
      <c r="C6" t="n">
        <v>0.28</v>
      </c>
      <c r="D6" t="n">
        <v>-0.07199999999999999</v>
      </c>
      <c r="E6" t="n">
        <v>-0.067</v>
      </c>
      <c r="F6" t="n">
        <v>-0.068</v>
      </c>
    </row>
    <row r="7">
      <c r="A7" t="inlineStr">
        <is>
          <t>2021-12-31</t>
        </is>
      </c>
      <c r="B7" t="n">
        <v>0.359</v>
      </c>
      <c r="C7" t="n">
        <v>0.215</v>
      </c>
      <c r="D7" t="n">
        <v>-0.012</v>
      </c>
      <c r="E7" t="n">
        <v>0.002</v>
      </c>
      <c r="F7" t="n">
        <v>0.001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0.242</v>
      </c>
      <c r="C11" t="n">
        <v>0.003</v>
      </c>
      <c r="D11" t="n">
        <v>0.239</v>
      </c>
      <c r="E11" t="n">
        <v>0.189</v>
      </c>
    </row>
    <row r="12">
      <c r="A12" t="inlineStr">
        <is>
          <t>2024-12-31</t>
        </is>
      </c>
      <c r="B12" t="n">
        <v>0.188</v>
      </c>
      <c r="C12" t="n">
        <v>0.002</v>
      </c>
      <c r="D12" t="n">
        <v>0.186</v>
      </c>
      <c r="E12" t="n">
        <v>0.047</v>
      </c>
    </row>
    <row r="13">
      <c r="A13" t="inlineStr">
        <is>
          <t>2023-12-31</t>
        </is>
      </c>
      <c r="B13" t="n">
        <v>0.06</v>
      </c>
      <c r="C13" t="n">
        <v>0.014</v>
      </c>
      <c r="D13" t="n">
        <v>0.046</v>
      </c>
      <c r="E13" t="n">
        <v>0.029</v>
      </c>
    </row>
    <row r="14">
      <c r="A14" t="inlineStr">
        <is>
          <t>2022-12-31</t>
        </is>
      </c>
      <c r="B14" t="n">
        <v>0.025</v>
      </c>
      <c r="C14" t="n">
        <v>0.007</v>
      </c>
      <c r="D14" t="n">
        <v>0.019</v>
      </c>
      <c r="E14" t="n">
        <v>0.011</v>
      </c>
    </row>
    <row r="15">
      <c r="A15" t="inlineStr">
        <is>
          <t>2021-12-31</t>
        </is>
      </c>
      <c r="B15" t="n">
        <v>0.035</v>
      </c>
      <c r="C15" t="n">
        <v>0.033</v>
      </c>
      <c r="D15" t="n">
        <v>0.003</v>
      </c>
      <c r="E15" t="n">
        <v>0.01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47.71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OKTA</t>
        </is>
      </c>
      <c r="B3" t="n">
        <v>39.06</v>
      </c>
      <c r="C3" t="n">
        <v>0.1</v>
      </c>
      <c r="D3" t="n">
        <v>0.073</v>
      </c>
      <c r="E3" t="inlineStr">
        <is>
          <t>broad</t>
        </is>
      </c>
      <c r="F3" t="n">
        <v>0.25</v>
      </c>
    </row>
    <row r="4">
      <c r="A4" t="inlineStr">
        <is>
          <t>DT</t>
        </is>
      </c>
      <c r="B4" t="n">
        <v>22.78</v>
      </c>
      <c r="C4" t="n">
        <v>0.1</v>
      </c>
      <c r="D4" t="n">
        <v>0.105</v>
      </c>
      <c r="E4" t="inlineStr">
        <is>
          <t>broad</t>
        </is>
      </c>
      <c r="F4" t="n">
        <v>0.25</v>
      </c>
    </row>
    <row r="5">
      <c r="A5" t="inlineStr">
        <is>
          <t>GWRE</t>
        </is>
      </c>
      <c r="B5" t="n">
        <v>35.84</v>
      </c>
      <c r="C5" t="n">
        <v>0.1</v>
      </c>
      <c r="D5" t="n">
        <v>0.082</v>
      </c>
      <c r="E5" t="inlineStr">
        <is>
          <t>broad</t>
        </is>
      </c>
      <c r="F5" t="n">
        <v>0.25</v>
      </c>
    </row>
    <row r="6">
      <c r="A6" t="inlineStr">
        <is>
          <t>DOCU</t>
        </is>
      </c>
      <c r="B6" t="n">
        <v>11.56</v>
      </c>
      <c r="C6" t="n">
        <v>0.1</v>
      </c>
      <c r="D6" t="n">
        <v>0.134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E3" t="n">
        <v>33.88</v>
      </c>
      <c r="F3">
        <f>E3/206.015-1</f>
        <v/>
      </c>
    </row>
    <row r="4">
      <c r="A4" t="inlineStr">
        <is>
          <t>Enterprise-Spend Recession</t>
        </is>
      </c>
      <c r="B4" t="n">
        <v>0.17</v>
      </c>
      <c r="E4" t="n">
        <v>57.53</v>
      </c>
      <c r="F4">
        <f>E4/206.015-1</f>
        <v/>
      </c>
    </row>
    <row r="5">
      <c r="A5" t="inlineStr">
        <is>
          <t>Base — Seat + Retention Growth</t>
        </is>
      </c>
      <c r="B5" t="n">
        <v>0.35</v>
      </c>
      <c r="E5" t="n">
        <v>79.91</v>
      </c>
      <c r="F5">
        <f>E5/206.015-1</f>
        <v/>
      </c>
    </row>
    <row r="6">
      <c r="A6" t="inlineStr">
        <is>
          <t>Growth — AI Monetization / Platform</t>
        </is>
      </c>
      <c r="B6" t="n">
        <v>0.2</v>
      </c>
      <c r="E6" t="n">
        <v>107.88</v>
      </c>
      <c r="F6">
        <f>E6/206.015-1</f>
        <v/>
      </c>
    </row>
    <row r="7">
      <c r="A7" t="inlineStr">
        <is>
          <t>Bull — Re-Rate</t>
        </is>
      </c>
      <c r="B7" t="n">
        <v>0.08</v>
      </c>
      <c r="E7" t="n">
        <v>136.24</v>
      </c>
      <c r="F7">
        <f>E7/206.015-1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67.5608988033937</v>
      </c>
    </row>
    <row r="5">
      <c r="A5" t="inlineStr">
        <is>
          <t>P10</t>
        </is>
      </c>
      <c r="B5" t="n">
        <v>23.38859997682542</v>
      </c>
    </row>
    <row r="6">
      <c r="A6" t="inlineStr">
        <is>
          <t>P90</t>
        </is>
      </c>
      <c r="B6" t="n">
        <v>140.7848647721709</v>
      </c>
    </row>
    <row r="7">
      <c r="A7" t="inlineStr">
        <is>
          <t>P(&gt; current) %</t>
        </is>
      </c>
      <c r="B7" t="n">
        <v>1.84</v>
      </c>
    </row>
    <row r="8">
      <c r="A8" t="inlineStr">
        <is>
          <t>P(&gt; target) %</t>
        </is>
      </c>
      <c r="B8" t="n">
        <v>41.75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3.200577315059076</v>
      </c>
    </row>
    <row r="13">
      <c r="A13" t="inlineStr">
        <is>
          <t>Gross Margin</t>
        </is>
      </c>
      <c r="B13" t="n">
        <v>58.48123783705128</v>
      </c>
    </row>
    <row r="14">
      <c r="A14" t="inlineStr">
        <is>
          <t>P/E Multiple</t>
        </is>
      </c>
      <c r="B14" t="n">
        <v>38.31818484788963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2026-09-09T07:47:33Z</dcterms:created>
  <dcterms:modified xmlns:dcterms="http://purl.org/dc/terms/" xmlns:xsi="http://www.w3.org/2001/XMLSchema-instance" xsi:type="dcterms:W3CDTF">2026-09-09T07:47:33Z</dcterms:modified>
</cp:coreProperties>
</file>